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onali\Desktop\BACKUP\SONALI Backup\CSTEP\Grand challenge - BMGF\Working\Current\post 10 dec meeting\Website\Document updates\"/>
    </mc:Choice>
  </mc:AlternateContent>
  <bookViews>
    <workbookView xWindow="0" yWindow="0" windowWidth="23040" windowHeight="9094" activeTab="1"/>
  </bookViews>
  <sheets>
    <sheet name="Vulnerability Assessment Tool" sheetId="7" r:id="rId1"/>
    <sheet name="Social &amp; Infrastructure " sheetId="5" r:id="rId2"/>
    <sheet name="Drop down options" sheetId="4" state="hidden"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 i="5" l="1"/>
  <c r="D4" i="5"/>
</calcChain>
</file>

<file path=xl/sharedStrings.xml><?xml version="1.0" encoding="utf-8"?>
<sst xmlns="http://schemas.openxmlformats.org/spreadsheetml/2006/main" count="157" uniqueCount="106">
  <si>
    <t>Slum Name</t>
  </si>
  <si>
    <t>Ward No.</t>
  </si>
  <si>
    <t>Population</t>
  </si>
  <si>
    <t>Women headed HHs</t>
  </si>
  <si>
    <t>Male</t>
  </si>
  <si>
    <t>Female</t>
  </si>
  <si>
    <t>HHs with disabled people</t>
  </si>
  <si>
    <t>Sex workers</t>
  </si>
  <si>
    <t>Migrants</t>
  </si>
  <si>
    <t>Minority</t>
  </si>
  <si>
    <t>Elderly</t>
  </si>
  <si>
    <t>Manual scavengers</t>
  </si>
  <si>
    <t>Marginalized community</t>
  </si>
  <si>
    <t>Transgender</t>
  </si>
  <si>
    <t>Destitute</t>
  </si>
  <si>
    <t>Institutions</t>
  </si>
  <si>
    <t>SHGs strength</t>
  </si>
  <si>
    <t xml:space="preserve">Water </t>
  </si>
  <si>
    <t>Access to roads for de-sludging</t>
  </si>
  <si>
    <t>Street lighting</t>
  </si>
  <si>
    <t>Supply</t>
  </si>
  <si>
    <t>Frequency</t>
  </si>
  <si>
    <t>Sanitation</t>
  </si>
  <si>
    <t>Drainage system</t>
  </si>
  <si>
    <t>Collection</t>
  </si>
  <si>
    <t>Segregation</t>
  </si>
  <si>
    <t>Availability</t>
  </si>
  <si>
    <t>Maintenance</t>
  </si>
  <si>
    <t>Maintenance of CT/PT</t>
  </si>
  <si>
    <t>Presence of insanitary toilets</t>
  </si>
  <si>
    <t>Presence of NGOs</t>
  </si>
  <si>
    <t>High risk land use</t>
  </si>
  <si>
    <t>Availability of Social Infrastructure</t>
  </si>
  <si>
    <t>Recurrence of flooding</t>
  </si>
  <si>
    <t>No</t>
  </si>
  <si>
    <t xml:space="preserve">Low </t>
  </si>
  <si>
    <t>Medium</t>
  </si>
  <si>
    <t>High</t>
  </si>
  <si>
    <t>Active</t>
  </si>
  <si>
    <t>MAS</t>
  </si>
  <si>
    <t>Yes</t>
  </si>
  <si>
    <t>Once in a week</t>
  </si>
  <si>
    <t>Partially available</t>
  </si>
  <si>
    <t>Alternate Day</t>
  </si>
  <si>
    <t>Not available</t>
  </si>
  <si>
    <t>NA</t>
  </si>
  <si>
    <t>Daily</t>
  </si>
  <si>
    <t>Fully available</t>
  </si>
  <si>
    <t>Average</t>
  </si>
  <si>
    <t>Good</t>
  </si>
  <si>
    <t>Poor</t>
  </si>
  <si>
    <t>No. of Households (HHs)</t>
  </si>
  <si>
    <t>Other</t>
  </si>
  <si>
    <t xml:space="preserve">Yes </t>
  </si>
  <si>
    <t>Sample: Slum 1</t>
  </si>
  <si>
    <t>Total Population</t>
  </si>
  <si>
    <t>Literacy</t>
  </si>
  <si>
    <t>Mention</t>
  </si>
  <si>
    <t>Self Help Groups (SHGs)</t>
  </si>
  <si>
    <t>No. of SHGs</t>
  </si>
  <si>
    <t>No. of MASs</t>
  </si>
  <si>
    <t>Self Help Groups (SHGs)
MAS</t>
  </si>
  <si>
    <t>Not active</t>
  </si>
  <si>
    <t>Non existing</t>
  </si>
  <si>
    <t>MASs strength</t>
  </si>
  <si>
    <t>Add rows as necessary</t>
  </si>
  <si>
    <t>SOCIAL ASSESMENT</t>
  </si>
  <si>
    <t>INFRASTRUCTURE ASSESMENT</t>
  </si>
  <si>
    <t>Status of Individual Household Toilet (IHHT)</t>
  </si>
  <si>
    <t>Availability of Community Toilet/ Public Toilet (CT/PT)</t>
  </si>
  <si>
    <t>School(s)</t>
  </si>
  <si>
    <t>Community hall(s)</t>
  </si>
  <si>
    <t>Anganwadi(s)</t>
  </si>
  <si>
    <t>Orphanage(s)</t>
  </si>
  <si>
    <t>Old age home(s)</t>
  </si>
  <si>
    <t>Night Shelter(s)</t>
  </si>
  <si>
    <t>Sr.No.</t>
  </si>
  <si>
    <t>Approx..  Literacy level</t>
  </si>
  <si>
    <t>Approx.. Male Literacy level</t>
  </si>
  <si>
    <t>Approx.. Female Literacy level</t>
  </si>
  <si>
    <t>Solid Waste Management (SWM)</t>
  </si>
  <si>
    <t>HHs practicing Open Defecation (OD)</t>
  </si>
  <si>
    <t>Public Health Center(s) (PHC)</t>
  </si>
  <si>
    <t>For Social  Table</t>
  </si>
  <si>
    <t>Sex workers
Transgender
Manual scavengers</t>
  </si>
  <si>
    <t>Migrants
Minority
Elderly
Destitute</t>
  </si>
  <si>
    <t xml:space="preserve">For Infrastructure Table </t>
  </si>
  <si>
    <t>Twice a week</t>
  </si>
  <si>
    <t>Once in 15 days</t>
  </si>
  <si>
    <t>Faecal Sludge Management (FSM)</t>
  </si>
  <si>
    <t>Presence of insanitary toilets
Faecal Sludge Management (FSM)</t>
  </si>
  <si>
    <t>Very Good</t>
  </si>
  <si>
    <t>Very Poor</t>
  </si>
  <si>
    <t>Drainage system- Availability</t>
  </si>
  <si>
    <t>Drainage system- Maintenance</t>
  </si>
  <si>
    <t>Frequency
Solid Waste Management (SWM)-Collection</t>
  </si>
  <si>
    <t>Availabity of roads
Access to roads for de-sludging
Street lighting</t>
  </si>
  <si>
    <t>Supply
Availability of Community Toilet/ Public Toilet (CT/PT)
Solid Waste Management (SWM)-Segregation
Presence of NGOs</t>
  </si>
  <si>
    <t>Recurrence of flooding
High risk land use</t>
  </si>
  <si>
    <t>Availability of roads</t>
  </si>
  <si>
    <t>IIGIF VULNERABILITY ASSESSMENT TOOL</t>
  </si>
  <si>
    <t>Social</t>
  </si>
  <si>
    <t>Infrastructure</t>
  </si>
  <si>
    <t xml:space="preserve">The vulnerability assessment is a structured reconnaissance survey developed specifically for the project. It involves the process of defining, identifying, classifying and prioritising vulnerabilities. 
Vulnerability is the quality or state of being exposed to the possibility of being attacked or harmed, either physically or emotionally. There are many dimensions to vulnerability and their assessment helps in prioritising interventions. This method involves mostly qualitative information. 
For the assessment, the indicators of social vulnerability were mapped against indicators of infrastructure deficiency. The following steps were used in carrying out the assessment:
• Identification of indicators for social and infrastructural vulnerability
• Collection of indicator-related information from ULB and MEPMA, community resource persons, etc.
• Cross-validation of information collected
• Analysis of the information
There are many dimensions to vulnerability. Poverty could be the first characteristic. Other factors that contribute to a person being vulnerable are, lack of access to education, health, livelihood, age, denial of basic rights to live with dignity due to official apathy or ignorance and ignorance and socially imposed inequality measure and practices, social exclusion and the consequent loneliness. 
Vulnerability primarily focus on the social, political, gender, health, demographic dimensions and not on economic dimension.
In context of sanitation, in which two components were considered. One is social vulnerability and the other is infrastructure deficiency. For measuring each of the components various indicators were considered. 
</t>
  </si>
  <si>
    <t xml:space="preserve">• Literacy level
• Presence of persons with disability 
• Percentage of Women headed HHs
• Presence of marginalized Communities
- Sex workers
- Transgender
- Migrants
- Minority
-Elderly
- Destitute
- Manual Scavengers
• SHGs strength
• Presence of MAS
</t>
  </si>
  <si>
    <t xml:space="preserve">• Water supply &amp; frequency
• Availability of roads &amp; access to roads for de–sludging
• Street lighting
• Faecal Sludge Management
• Solid waste collection and segregation
• Drainage system availability and its maintenance
• Status of IHHT, Presence of insanitary toilet
• No. of HHs practicing OD
• Availability and Maintenance of CT/PT
• People residing in high risk land use
• Recurrence of flooding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</si>
</sst>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i/>
      <sz val="11"/>
      <color theme="1" tint="0.499984740745262"/>
      <name val="Calibri"/>
      <family val="2"/>
      <scheme val="minor"/>
    </font>
    <font>
      <b/>
      <sz val="16"/>
      <color theme="0"/>
      <name val="Tw Cen MT"/>
      <family val="2"/>
    </font>
  </fonts>
  <fills count="14">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009999"/>
        <bgColor indexed="64"/>
      </patternFill>
    </fill>
    <fill>
      <patternFill patternType="solid">
        <fgColor theme="0" tint="-0.249977111117893"/>
        <bgColor indexed="64"/>
      </patternFill>
    </fill>
    <fill>
      <patternFill patternType="solid">
        <fgColor theme="1" tint="0.49998474074526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112">
    <xf numFmtId="0" fontId="0" fillId="0" borderId="0" xfId="0"/>
    <xf numFmtId="0" fontId="0" fillId="0" borderId="0" xfId="0" applyAlignment="1">
      <alignment horizontal="center"/>
    </xf>
    <xf numFmtId="0" fontId="0" fillId="0" borderId="1" xfId="0" applyBorder="1"/>
    <xf numFmtId="0" fontId="0" fillId="0" borderId="1" xfId="0" applyBorder="1" applyAlignment="1">
      <alignment horizontal="center" vertical="center"/>
    </xf>
    <xf numFmtId="0" fontId="0" fillId="0" borderId="0" xfId="0" applyBorder="1"/>
    <xf numFmtId="0" fontId="0" fillId="0" borderId="7" xfId="0" applyBorder="1"/>
    <xf numFmtId="0" fontId="0" fillId="0" borderId="7" xfId="0" applyBorder="1" applyAlignment="1">
      <alignment horizontal="center" vertical="center"/>
    </xf>
    <xf numFmtId="0" fontId="0" fillId="0" borderId="9" xfId="0" applyBorder="1"/>
    <xf numFmtId="0" fontId="0" fillId="0" borderId="1" xfId="0" applyBorder="1" applyAlignment="1">
      <alignment horizontal="center"/>
    </xf>
    <xf numFmtId="0" fontId="0" fillId="0" borderId="22" xfId="0" applyBorder="1"/>
    <xf numFmtId="0" fontId="0" fillId="0" borderId="6" xfId="0" applyBorder="1" applyAlignment="1">
      <alignment horizontal="center"/>
    </xf>
    <xf numFmtId="0" fontId="0" fillId="0" borderId="1" xfId="0" applyBorder="1" applyAlignment="1">
      <alignment horizontal="left"/>
    </xf>
    <xf numFmtId="0" fontId="0" fillId="0" borderId="9" xfId="0" applyBorder="1" applyAlignment="1">
      <alignment horizontal="center"/>
    </xf>
    <xf numFmtId="0" fontId="0" fillId="0" borderId="1" xfId="0" applyFont="1" applyBorder="1" applyAlignment="1">
      <alignment horizontal="left" vertical="center"/>
    </xf>
    <xf numFmtId="0" fontId="0" fillId="0" borderId="1" xfId="0" applyFont="1" applyBorder="1" applyAlignment="1">
      <alignment horizontal="center" vertical="center"/>
    </xf>
    <xf numFmtId="0" fontId="0" fillId="8" borderId="1" xfId="0" applyFont="1" applyFill="1" applyBorder="1" applyAlignment="1">
      <alignment horizontal="center" vertical="center"/>
    </xf>
    <xf numFmtId="0" fontId="4" fillId="0" borderId="1" xfId="0" applyFont="1" applyBorder="1" applyAlignment="1">
      <alignment horizontal="left" vertical="center"/>
    </xf>
    <xf numFmtId="0" fontId="0" fillId="8"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0" fillId="10" borderId="1" xfId="0" applyFill="1" applyBorder="1" applyAlignment="1">
      <alignment horizontal="center" vertical="center"/>
    </xf>
    <xf numFmtId="0" fontId="0" fillId="8" borderId="7" xfId="0" applyFont="1" applyFill="1" applyBorder="1" applyAlignment="1">
      <alignment horizontal="center" vertical="center"/>
    </xf>
    <xf numFmtId="0" fontId="0" fillId="0" borderId="8" xfId="0" applyBorder="1" applyAlignment="1">
      <alignment horizontal="center"/>
    </xf>
    <xf numFmtId="0" fontId="4" fillId="0" borderId="9" xfId="0" applyFont="1" applyBorder="1" applyAlignment="1">
      <alignment horizontal="left" vertical="center"/>
    </xf>
    <xf numFmtId="0" fontId="3" fillId="8" borderId="1" xfId="0" applyFont="1" applyFill="1" applyBorder="1" applyAlignment="1">
      <alignment horizontal="center" vertical="center" wrapText="1"/>
    </xf>
    <xf numFmtId="9" fontId="0" fillId="10" borderId="1" xfId="0" applyNumberFormat="1" applyFill="1" applyBorder="1" applyAlignment="1">
      <alignment horizontal="center" vertical="center"/>
    </xf>
    <xf numFmtId="9" fontId="0" fillId="0" borderId="1" xfId="0" applyNumberFormat="1" applyFont="1" applyBorder="1" applyAlignment="1">
      <alignment horizontal="center" vertical="center"/>
    </xf>
    <xf numFmtId="9" fontId="0" fillId="0" borderId="0" xfId="0" applyNumberFormat="1" applyBorder="1" applyAlignment="1">
      <alignment horizontal="center"/>
    </xf>
    <xf numFmtId="0" fontId="0" fillId="0" borderId="7" xfId="0" applyFont="1" applyBorder="1" applyAlignment="1">
      <alignment horizontal="center" vertical="center"/>
    </xf>
    <xf numFmtId="0" fontId="0" fillId="6" borderId="25" xfId="0" applyFill="1" applyBorder="1" applyAlignment="1">
      <alignment horizontal="left" vertical="center"/>
    </xf>
    <xf numFmtId="0" fontId="0" fillId="3" borderId="27" xfId="0" applyFill="1" applyBorder="1" applyAlignment="1">
      <alignment horizontal="left" vertical="center"/>
    </xf>
    <xf numFmtId="0" fontId="0" fillId="3" borderId="32" xfId="0" applyFill="1" applyBorder="1" applyAlignment="1">
      <alignment horizontal="left" vertical="center"/>
    </xf>
    <xf numFmtId="0" fontId="0" fillId="5" borderId="35" xfId="0" applyFill="1" applyBorder="1" applyAlignment="1">
      <alignment horizontal="left" vertical="center"/>
    </xf>
    <xf numFmtId="0" fontId="0" fillId="6" borderId="34" xfId="0" applyFill="1" applyBorder="1" applyAlignment="1">
      <alignment horizontal="left" vertical="center"/>
    </xf>
    <xf numFmtId="0" fontId="0" fillId="3" borderId="32" xfId="0" applyFill="1" applyBorder="1" applyAlignment="1">
      <alignment horizontal="left" vertical="center" wrapText="1"/>
    </xf>
    <xf numFmtId="0" fontId="0" fillId="7" borderId="35" xfId="0" applyFill="1" applyBorder="1" applyAlignment="1">
      <alignment horizontal="left" vertical="center" wrapText="1"/>
    </xf>
    <xf numFmtId="0" fontId="0" fillId="5" borderId="35" xfId="0" applyFill="1" applyBorder="1" applyAlignment="1">
      <alignment horizontal="left" vertical="center" wrapText="1"/>
    </xf>
    <xf numFmtId="0" fontId="0" fillId="4" borderId="35" xfId="0" applyFill="1" applyBorder="1" applyAlignment="1">
      <alignment horizontal="left" vertical="center" wrapText="1"/>
    </xf>
    <xf numFmtId="0" fontId="0" fillId="6" borderId="34" xfId="0" applyFill="1" applyBorder="1" applyAlignment="1">
      <alignment horizontal="left" vertical="center" wrapText="1"/>
    </xf>
    <xf numFmtId="0" fontId="0" fillId="7" borderId="35" xfId="0" applyFill="1" applyBorder="1" applyAlignment="1">
      <alignment horizontal="left" vertical="center"/>
    </xf>
    <xf numFmtId="0" fontId="0" fillId="4" borderId="35" xfId="0" applyFill="1" applyBorder="1" applyAlignment="1">
      <alignment horizontal="left" vertical="center"/>
    </xf>
    <xf numFmtId="0" fontId="0" fillId="6" borderId="35" xfId="0" applyFill="1" applyBorder="1" applyAlignment="1">
      <alignment horizontal="left" vertical="center"/>
    </xf>
    <xf numFmtId="0" fontId="0" fillId="0" borderId="34" xfId="0" applyFill="1" applyBorder="1" applyAlignment="1">
      <alignment horizontal="left" vertical="center"/>
    </xf>
    <xf numFmtId="0" fontId="0" fillId="6" borderId="32" xfId="0" applyFill="1" applyBorder="1" applyAlignment="1">
      <alignment horizontal="left" vertical="center"/>
    </xf>
    <xf numFmtId="0" fontId="0" fillId="3" borderId="34" xfId="0" applyFill="1" applyBorder="1" applyAlignment="1">
      <alignment horizontal="left" vertical="center"/>
    </xf>
    <xf numFmtId="0" fontId="0" fillId="3" borderId="25" xfId="0" applyFill="1" applyBorder="1" applyAlignment="1">
      <alignment horizontal="left" vertical="center" wrapText="1"/>
    </xf>
    <xf numFmtId="0" fontId="0" fillId="5" borderId="5" xfId="0" applyFill="1" applyBorder="1" applyAlignment="1">
      <alignment horizontal="left" vertical="center" wrapText="1"/>
    </xf>
    <xf numFmtId="0" fontId="0" fillId="6" borderId="27" xfId="0" applyFill="1" applyBorder="1" applyAlignment="1">
      <alignment horizontal="left" vertical="center" wrapText="1"/>
    </xf>
    <xf numFmtId="0" fontId="0" fillId="0" borderId="0" xfId="0" applyAlignment="1">
      <alignment horizontal="left" vertical="center"/>
    </xf>
    <xf numFmtId="0" fontId="0" fillId="0" borderId="0" xfId="0" applyAlignment="1">
      <alignment horizontal="center"/>
    </xf>
    <xf numFmtId="0" fontId="5" fillId="11" borderId="2" xfId="0" applyFont="1" applyFill="1" applyBorder="1" applyAlignment="1">
      <alignment horizontal="center" vertical="center"/>
    </xf>
    <xf numFmtId="0" fontId="5" fillId="11" borderId="3" xfId="0" applyFont="1" applyFill="1" applyBorder="1" applyAlignment="1">
      <alignment horizontal="center" vertical="center"/>
    </xf>
    <xf numFmtId="0" fontId="5" fillId="11" borderId="4" xfId="0" applyFont="1" applyFill="1" applyBorder="1" applyAlignment="1">
      <alignment horizontal="center" vertical="center"/>
    </xf>
    <xf numFmtId="0" fontId="0" fillId="0" borderId="28" xfId="0"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1" fillId="12" borderId="29" xfId="0" applyFont="1" applyFill="1" applyBorder="1" applyAlignment="1">
      <alignment horizontal="center" vertical="center"/>
    </xf>
    <xf numFmtId="0" fontId="1" fillId="12" borderId="0" xfId="0" applyFont="1" applyFill="1" applyBorder="1" applyAlignment="1">
      <alignment horizontal="center" vertical="center"/>
    </xf>
    <xf numFmtId="0" fontId="1" fillId="12" borderId="5" xfId="0" applyFont="1" applyFill="1" applyBorder="1" applyAlignment="1">
      <alignment horizontal="center" vertical="center"/>
    </xf>
    <xf numFmtId="0" fontId="0" fillId="0" borderId="30"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1" fillId="12" borderId="6" xfId="0" applyFont="1" applyFill="1" applyBorder="1" applyAlignment="1">
      <alignment horizontal="center" vertical="center"/>
    </xf>
    <xf numFmtId="0" fontId="1" fillId="12" borderId="1" xfId="0" applyFont="1" applyFill="1" applyBorder="1" applyAlignment="1">
      <alignment horizontal="center" vertical="center"/>
    </xf>
    <xf numFmtId="0" fontId="0" fillId="0" borderId="8" xfId="0" applyBorder="1" applyAlignment="1">
      <alignment horizontal="center" vertical="center" wrapText="1"/>
    </xf>
    <xf numFmtId="0" fontId="0" fillId="0" borderId="9" xfId="0" applyBorder="1" applyAlignment="1">
      <alignment horizontal="center" vertical="center"/>
    </xf>
    <xf numFmtId="0" fontId="0" fillId="2" borderId="3" xfId="0" applyFill="1" applyBorder="1" applyAlignment="1">
      <alignment horizontal="center"/>
    </xf>
    <xf numFmtId="0" fontId="5" fillId="11" borderId="19" xfId="0" applyFont="1" applyFill="1" applyBorder="1" applyAlignment="1">
      <alignment horizontal="center" vertical="center"/>
    </xf>
    <xf numFmtId="0" fontId="5" fillId="11" borderId="20" xfId="0" applyFont="1" applyFill="1" applyBorder="1" applyAlignment="1">
      <alignment horizontal="center" vertical="center"/>
    </xf>
    <xf numFmtId="0" fontId="5" fillId="11" borderId="21" xfId="0" applyFont="1" applyFill="1" applyBorder="1" applyAlignment="1">
      <alignment horizontal="center" vertical="center"/>
    </xf>
    <xf numFmtId="0" fontId="2" fillId="13" borderId="6" xfId="0" applyFont="1" applyFill="1" applyBorder="1" applyAlignment="1">
      <alignment horizontal="left" vertical="center" wrapText="1"/>
    </xf>
    <xf numFmtId="0" fontId="2" fillId="13" borderId="1" xfId="0" applyFont="1" applyFill="1" applyBorder="1" applyAlignment="1">
      <alignment horizontal="left" vertical="center" wrapText="1"/>
    </xf>
    <xf numFmtId="0" fontId="2" fillId="13" borderId="1" xfId="0" applyFont="1" applyFill="1" applyBorder="1" applyAlignment="1">
      <alignment horizontal="center" vertical="center" wrapText="1"/>
    </xf>
    <xf numFmtId="0" fontId="2" fillId="13" borderId="1" xfId="0" applyFont="1" applyFill="1" applyBorder="1" applyAlignment="1">
      <alignment horizontal="center" vertical="center"/>
    </xf>
    <xf numFmtId="0" fontId="2" fillId="13" borderId="1" xfId="0" applyFont="1" applyFill="1" applyBorder="1" applyAlignment="1">
      <alignment horizontal="center"/>
    </xf>
    <xf numFmtId="0" fontId="2" fillId="13" borderId="7" xfId="0" applyFont="1" applyFill="1" applyBorder="1" applyAlignment="1">
      <alignment horizontal="center"/>
    </xf>
    <xf numFmtId="0" fontId="0" fillId="8" borderId="1" xfId="0" applyFont="1" applyFill="1" applyBorder="1" applyAlignment="1">
      <alignment horizontal="center" vertical="center" wrapText="1"/>
    </xf>
    <xf numFmtId="0" fontId="0" fillId="8" borderId="1" xfId="0" applyFont="1" applyFill="1" applyBorder="1" applyAlignment="1">
      <alignment horizontal="center" vertical="center"/>
    </xf>
    <xf numFmtId="0" fontId="0" fillId="8" borderId="17" xfId="0" applyFont="1" applyFill="1" applyBorder="1" applyAlignment="1">
      <alignment horizontal="center" vertical="center" wrapText="1"/>
    </xf>
    <xf numFmtId="0" fontId="0" fillId="8" borderId="18" xfId="0" applyFont="1" applyFill="1" applyBorder="1" applyAlignment="1">
      <alignment horizontal="center" vertical="center" wrapText="1"/>
    </xf>
    <xf numFmtId="0" fontId="0" fillId="8" borderId="15" xfId="0" applyFont="1" applyFill="1" applyBorder="1" applyAlignment="1">
      <alignment horizontal="center" vertical="center"/>
    </xf>
    <xf numFmtId="0" fontId="0" fillId="8" borderId="16" xfId="0" applyFont="1" applyFill="1" applyBorder="1" applyAlignment="1">
      <alignment horizontal="center" vertical="center"/>
    </xf>
    <xf numFmtId="0" fontId="0" fillId="8" borderId="7" xfId="0" applyFont="1" applyFill="1" applyBorder="1" applyAlignment="1">
      <alignment horizontal="center" vertical="center" wrapText="1"/>
    </xf>
    <xf numFmtId="0" fontId="2" fillId="13" borderId="15" xfId="0" applyFont="1" applyFill="1" applyBorder="1" applyAlignment="1">
      <alignment horizontal="center" vertical="center" wrapText="1"/>
    </xf>
    <xf numFmtId="0" fontId="2" fillId="13" borderId="12" xfId="0" applyFont="1" applyFill="1" applyBorder="1" applyAlignment="1">
      <alignment horizontal="center" vertical="center" wrapText="1"/>
    </xf>
    <xf numFmtId="0" fontId="2" fillId="13" borderId="16" xfId="0" applyFont="1" applyFill="1" applyBorder="1" applyAlignment="1">
      <alignment horizontal="center" vertical="center" wrapText="1"/>
    </xf>
    <xf numFmtId="0" fontId="2" fillId="13" borderId="15" xfId="0" applyFont="1" applyFill="1" applyBorder="1" applyAlignment="1">
      <alignment horizontal="center" vertical="center"/>
    </xf>
    <xf numFmtId="0" fontId="2" fillId="13" borderId="12" xfId="0" applyFont="1" applyFill="1" applyBorder="1" applyAlignment="1">
      <alignment horizontal="center" vertical="center"/>
    </xf>
    <xf numFmtId="0" fontId="2" fillId="13" borderId="13" xfId="0" applyFont="1" applyFill="1" applyBorder="1" applyAlignment="1">
      <alignment horizontal="center" vertical="center"/>
    </xf>
    <xf numFmtId="0" fontId="2" fillId="13" borderId="6" xfId="0" applyFont="1" applyFill="1" applyBorder="1" applyAlignment="1">
      <alignment horizontal="center" vertical="center"/>
    </xf>
    <xf numFmtId="0" fontId="1" fillId="9" borderId="2" xfId="0" applyFont="1" applyFill="1" applyBorder="1" applyAlignment="1">
      <alignment horizontal="center"/>
    </xf>
    <xf numFmtId="0" fontId="1" fillId="9" borderId="3" xfId="0" applyFont="1" applyFill="1" applyBorder="1" applyAlignment="1">
      <alignment horizontal="center"/>
    </xf>
    <xf numFmtId="0" fontId="1" fillId="9" borderId="4" xfId="0" applyFont="1" applyFill="1" applyBorder="1" applyAlignment="1">
      <alignment horizontal="center"/>
    </xf>
    <xf numFmtId="0" fontId="0" fillId="0" borderId="14" xfId="0" applyBorder="1" applyAlignment="1">
      <alignment horizontal="left" vertical="center" wrapText="1"/>
    </xf>
    <xf numFmtId="0" fontId="0" fillId="0" borderId="0" xfId="0" applyBorder="1" applyAlignment="1">
      <alignment horizontal="left" vertical="center" wrapText="1"/>
    </xf>
    <xf numFmtId="0" fontId="0" fillId="0" borderId="23" xfId="0" applyBorder="1" applyAlignment="1">
      <alignment horizontal="left" vertical="center" wrapText="1"/>
    </xf>
    <xf numFmtId="0" fontId="0" fillId="0" borderId="31" xfId="0" applyBorder="1" applyAlignment="1">
      <alignment horizontal="center" vertical="center"/>
    </xf>
    <xf numFmtId="0" fontId="0" fillId="0" borderId="29" xfId="0" applyBorder="1" applyAlignment="1">
      <alignment horizontal="center" vertical="center"/>
    </xf>
    <xf numFmtId="0" fontId="0" fillId="0" borderId="33" xfId="0" applyBorder="1" applyAlignment="1">
      <alignment horizontal="center" vertical="center"/>
    </xf>
    <xf numFmtId="0" fontId="1" fillId="9" borderId="28" xfId="0" applyFont="1" applyFill="1" applyBorder="1" applyAlignment="1">
      <alignment horizontal="center"/>
    </xf>
    <xf numFmtId="0" fontId="1" fillId="9" borderId="0" xfId="0" applyFont="1" applyFill="1" applyBorder="1" applyAlignment="1">
      <alignment horizontal="center"/>
    </xf>
    <xf numFmtId="0" fontId="1" fillId="9" borderId="5" xfId="0" applyFont="1" applyFill="1" applyBorder="1" applyAlignment="1">
      <alignment horizontal="center"/>
    </xf>
    <xf numFmtId="0" fontId="0" fillId="0" borderId="23" xfId="0" applyBorder="1" applyAlignment="1">
      <alignment horizontal="left" vertical="center"/>
    </xf>
    <xf numFmtId="0" fontId="0" fillId="0" borderId="32"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0" xfId="0" applyBorder="1" applyAlignment="1">
      <alignment horizontal="left" vertical="center"/>
    </xf>
    <xf numFmtId="0" fontId="0" fillId="0" borderId="14" xfId="0" applyFill="1" applyBorder="1" applyAlignment="1">
      <alignment horizontal="left" vertical="center"/>
    </xf>
    <xf numFmtId="0" fontId="0" fillId="0" borderId="0" xfId="0" applyFill="1" applyBorder="1" applyAlignment="1">
      <alignment horizontal="left" vertical="center"/>
    </xf>
    <xf numFmtId="0" fontId="0" fillId="0" borderId="23" xfId="0" applyFill="1" applyBorder="1" applyAlignment="1">
      <alignment horizontal="left" vertical="center"/>
    </xf>
    <xf numFmtId="0" fontId="0" fillId="0" borderId="24" xfId="0" applyBorder="1" applyAlignment="1">
      <alignment horizontal="center" vertical="center"/>
    </xf>
    <xf numFmtId="0" fontId="0" fillId="0" borderId="28" xfId="0" applyBorder="1" applyAlignment="1">
      <alignment horizontal="center" vertical="center"/>
    </xf>
    <xf numFmtId="0" fontId="0" fillId="0" borderId="26" xfId="0" applyBorder="1" applyAlignment="1">
      <alignment horizontal="center" vertical="center"/>
    </xf>
    <xf numFmtId="0" fontId="0" fillId="0" borderId="14" xfId="0" applyBorder="1" applyAlignment="1">
      <alignment horizontal="left" vertical="center"/>
    </xf>
  </cellXfs>
  <cellStyles count="1">
    <cellStyle name="Normal" xfId="0" builtinId="0"/>
  </cellStyles>
  <dxfs count="55">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00B050"/>
        </patternFill>
      </fill>
    </dxf>
  </dxfs>
  <tableStyles count="0" defaultTableStyle="TableStyleMedium2" defaultPivotStyle="PivotStyleLight16"/>
  <colors>
    <mruColors>
      <color rgb="FF009999"/>
      <color rgb="FF1BA6B4"/>
      <color rgb="FFABDB77"/>
      <color rgb="FF00CC99"/>
      <color rgb="FF0092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V11"/>
  <sheetViews>
    <sheetView zoomScale="55" zoomScaleNormal="55" workbookViewId="0">
      <selection activeCell="C2" sqref="C2:V2"/>
    </sheetView>
  </sheetViews>
  <sheetFormatPr defaultRowHeight="14.6" x14ac:dyDescent="0.4"/>
  <sheetData>
    <row r="1" spans="3:22" ht="20.149999999999999" x14ac:dyDescent="0.4">
      <c r="C1" s="49" t="s">
        <v>100</v>
      </c>
      <c r="D1" s="50"/>
      <c r="E1" s="50"/>
      <c r="F1" s="50"/>
      <c r="G1" s="50"/>
      <c r="H1" s="50"/>
      <c r="I1" s="50"/>
      <c r="J1" s="50"/>
      <c r="K1" s="50"/>
      <c r="L1" s="50"/>
      <c r="M1" s="50"/>
      <c r="N1" s="50"/>
      <c r="O1" s="50"/>
      <c r="P1" s="50"/>
      <c r="Q1" s="50"/>
      <c r="R1" s="50"/>
      <c r="S1" s="50"/>
      <c r="T1" s="50"/>
      <c r="U1" s="50"/>
      <c r="V1" s="51"/>
    </row>
    <row r="2" spans="3:22" ht="267" customHeight="1" x14ac:dyDescent="0.4">
      <c r="C2" s="52" t="s">
        <v>103</v>
      </c>
      <c r="D2" s="53"/>
      <c r="E2" s="53"/>
      <c r="F2" s="53"/>
      <c r="G2" s="53"/>
      <c r="H2" s="53"/>
      <c r="I2" s="53"/>
      <c r="J2" s="53"/>
      <c r="K2" s="53"/>
      <c r="L2" s="53"/>
      <c r="M2" s="53"/>
      <c r="N2" s="53"/>
      <c r="O2" s="53"/>
      <c r="P2" s="53"/>
      <c r="Q2" s="53"/>
      <c r="R2" s="53"/>
      <c r="S2" s="53"/>
      <c r="T2" s="53"/>
      <c r="U2" s="53"/>
      <c r="V2" s="54"/>
    </row>
    <row r="3" spans="3:22" ht="25.85" customHeight="1" x14ac:dyDescent="0.4">
      <c r="C3" s="61" t="s">
        <v>101</v>
      </c>
      <c r="D3" s="62"/>
      <c r="E3" s="62"/>
      <c r="F3" s="62"/>
      <c r="G3" s="62"/>
      <c r="H3" s="62"/>
      <c r="I3" s="62"/>
      <c r="J3" s="62"/>
      <c r="K3" s="62"/>
      <c r="L3" s="62"/>
      <c r="M3" s="55" t="s">
        <v>102</v>
      </c>
      <c r="N3" s="56"/>
      <c r="O3" s="56"/>
      <c r="P3" s="56"/>
      <c r="Q3" s="56"/>
      <c r="R3" s="56"/>
      <c r="S3" s="56"/>
      <c r="T3" s="56"/>
      <c r="U3" s="56"/>
      <c r="V3" s="57"/>
    </row>
    <row r="4" spans="3:22" ht="229.85" customHeight="1" thickBot="1" x14ac:dyDescent="0.45">
      <c r="C4" s="63" t="s">
        <v>104</v>
      </c>
      <c r="D4" s="64"/>
      <c r="E4" s="64"/>
      <c r="F4" s="64"/>
      <c r="G4" s="64"/>
      <c r="H4" s="64"/>
      <c r="I4" s="64"/>
      <c r="J4" s="64"/>
      <c r="K4" s="64"/>
      <c r="L4" s="64"/>
      <c r="M4" s="58" t="s">
        <v>105</v>
      </c>
      <c r="N4" s="59"/>
      <c r="O4" s="59"/>
      <c r="P4" s="59"/>
      <c r="Q4" s="59"/>
      <c r="R4" s="59"/>
      <c r="S4" s="59"/>
      <c r="T4" s="59"/>
      <c r="U4" s="59"/>
      <c r="V4" s="60"/>
    </row>
    <row r="5" spans="3:22" x14ac:dyDescent="0.4">
      <c r="C5" s="48"/>
      <c r="D5" s="48"/>
      <c r="E5" s="48"/>
      <c r="F5" s="48"/>
      <c r="G5" s="48"/>
      <c r="H5" s="48"/>
      <c r="I5" s="48"/>
      <c r="J5" s="48"/>
      <c r="K5" s="48"/>
      <c r="L5" s="48"/>
    </row>
    <row r="6" spans="3:22" x14ac:dyDescent="0.4">
      <c r="C6" s="48"/>
      <c r="D6" s="48"/>
      <c r="E6" s="48"/>
      <c r="F6" s="48"/>
      <c r="G6" s="48"/>
      <c r="H6" s="48"/>
      <c r="I6" s="48"/>
      <c r="J6" s="48"/>
      <c r="K6" s="48"/>
      <c r="L6" s="48"/>
    </row>
    <row r="7" spans="3:22" x14ac:dyDescent="0.4">
      <c r="C7" s="48"/>
      <c r="D7" s="48"/>
      <c r="E7" s="48"/>
      <c r="F7" s="48"/>
      <c r="G7" s="48"/>
      <c r="H7" s="48"/>
      <c r="I7" s="48"/>
      <c r="J7" s="48"/>
      <c r="K7" s="48"/>
      <c r="L7" s="48"/>
    </row>
    <row r="8" spans="3:22" x14ac:dyDescent="0.4">
      <c r="C8" s="48"/>
      <c r="D8" s="48"/>
      <c r="E8" s="48"/>
      <c r="F8" s="48"/>
      <c r="G8" s="48"/>
      <c r="H8" s="48"/>
      <c r="I8" s="48"/>
      <c r="J8" s="48"/>
      <c r="K8" s="48"/>
      <c r="L8" s="48"/>
    </row>
    <row r="9" spans="3:22" x14ac:dyDescent="0.4">
      <c r="C9" s="48"/>
      <c r="D9" s="48"/>
      <c r="E9" s="48"/>
      <c r="F9" s="48"/>
      <c r="G9" s="48"/>
      <c r="H9" s="48"/>
      <c r="I9" s="48"/>
      <c r="J9" s="48"/>
      <c r="K9" s="48"/>
      <c r="L9" s="48"/>
    </row>
    <row r="10" spans="3:22" x14ac:dyDescent="0.4">
      <c r="C10" s="48"/>
      <c r="D10" s="48"/>
      <c r="E10" s="48"/>
      <c r="F10" s="48"/>
      <c r="G10" s="48"/>
      <c r="H10" s="48"/>
      <c r="I10" s="48"/>
      <c r="J10" s="48"/>
      <c r="K10" s="48"/>
      <c r="L10" s="48"/>
    </row>
    <row r="11" spans="3:22" x14ac:dyDescent="0.4">
      <c r="C11" s="48"/>
      <c r="D11" s="48"/>
      <c r="E11" s="48"/>
      <c r="F11" s="48"/>
      <c r="G11" s="48"/>
      <c r="H11" s="48"/>
      <c r="I11" s="48"/>
      <c r="J11" s="48"/>
      <c r="K11" s="48"/>
      <c r="L11" s="48"/>
    </row>
  </sheetData>
  <sheetProtection sheet="1" objects="1" scenarios="1"/>
  <mergeCells count="13">
    <mergeCell ref="C11:L11"/>
    <mergeCell ref="C1:V1"/>
    <mergeCell ref="C2:V2"/>
    <mergeCell ref="M3:V3"/>
    <mergeCell ref="M4:V4"/>
    <mergeCell ref="C5:L5"/>
    <mergeCell ref="C6:L6"/>
    <mergeCell ref="C7:L7"/>
    <mergeCell ref="C8:L8"/>
    <mergeCell ref="C9:L9"/>
    <mergeCell ref="C10:L10"/>
    <mergeCell ref="C3:L3"/>
    <mergeCell ref="C4:L4"/>
  </mergeCells>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B28"/>
  <sheetViews>
    <sheetView tabSelected="1" zoomScale="25" zoomScaleNormal="25" workbookViewId="0">
      <selection activeCell="A15" sqref="A15:AB15"/>
    </sheetView>
  </sheetViews>
  <sheetFormatPr defaultRowHeight="14.6" x14ac:dyDescent="0.4"/>
  <cols>
    <col min="2" max="2" width="30.765625" customWidth="1"/>
    <col min="3" max="3" width="13.765625" customWidth="1"/>
    <col min="4" max="4" width="16.69140625" customWidth="1"/>
    <col min="5" max="5" width="17.07421875" customWidth="1"/>
    <col min="6" max="7" width="13.765625" customWidth="1"/>
    <col min="8" max="8" width="15.07421875" bestFit="1" customWidth="1"/>
    <col min="9" max="9" width="17.84375" bestFit="1" customWidth="1"/>
    <col min="10" max="10" width="15.69140625" customWidth="1"/>
    <col min="11" max="11" width="16.69140625" customWidth="1"/>
    <col min="12" max="13" width="13.765625" customWidth="1"/>
    <col min="14" max="14" width="15.07421875" customWidth="1"/>
    <col min="15" max="15" width="13.765625" customWidth="1"/>
    <col min="16" max="16" width="16.765625" bestFit="1" customWidth="1"/>
    <col min="17" max="17" width="22.3046875" customWidth="1"/>
    <col min="18" max="18" width="17.23046875" customWidth="1"/>
    <col min="19" max="20" width="13.765625" customWidth="1"/>
    <col min="21" max="21" width="19.07421875" customWidth="1"/>
    <col min="22" max="28" width="15.765625" customWidth="1"/>
  </cols>
  <sheetData>
    <row r="1" spans="1:28" ht="30" customHeight="1" x14ac:dyDescent="0.4">
      <c r="A1" s="66" t="s">
        <v>66</v>
      </c>
      <c r="B1" s="67"/>
      <c r="C1" s="67"/>
      <c r="D1" s="67"/>
      <c r="E1" s="67"/>
      <c r="F1" s="67"/>
      <c r="G1" s="67"/>
      <c r="H1" s="67"/>
      <c r="I1" s="67"/>
      <c r="J1" s="67"/>
      <c r="K1" s="67"/>
      <c r="L1" s="67"/>
      <c r="M1" s="67"/>
      <c r="N1" s="67"/>
      <c r="O1" s="67"/>
      <c r="P1" s="67"/>
      <c r="Q1" s="67"/>
      <c r="R1" s="67"/>
      <c r="S1" s="67"/>
      <c r="T1" s="67"/>
      <c r="U1" s="67"/>
      <c r="V1" s="67"/>
      <c r="W1" s="67"/>
      <c r="X1" s="67"/>
      <c r="Y1" s="67"/>
      <c r="Z1" s="67"/>
      <c r="AA1" s="68"/>
    </row>
    <row r="2" spans="1:28" ht="30" customHeight="1" x14ac:dyDescent="0.4">
      <c r="A2" s="69" t="s">
        <v>76</v>
      </c>
      <c r="B2" s="70" t="s">
        <v>0</v>
      </c>
      <c r="C2" s="71" t="s">
        <v>1</v>
      </c>
      <c r="D2" s="72" t="s">
        <v>2</v>
      </c>
      <c r="E2" s="72"/>
      <c r="F2" s="72"/>
      <c r="G2" s="72" t="s">
        <v>56</v>
      </c>
      <c r="H2" s="72"/>
      <c r="I2" s="72"/>
      <c r="J2" s="70" t="s">
        <v>51</v>
      </c>
      <c r="K2" s="70" t="s">
        <v>6</v>
      </c>
      <c r="L2" s="70" t="s">
        <v>3</v>
      </c>
      <c r="M2" s="82" t="s">
        <v>12</v>
      </c>
      <c r="N2" s="83"/>
      <c r="O2" s="83"/>
      <c r="P2" s="83"/>
      <c r="Q2" s="83"/>
      <c r="R2" s="83"/>
      <c r="S2" s="83"/>
      <c r="T2" s="84"/>
      <c r="U2" s="85" t="s">
        <v>15</v>
      </c>
      <c r="V2" s="86"/>
      <c r="W2" s="86"/>
      <c r="X2" s="86"/>
      <c r="Y2" s="86"/>
      <c r="Z2" s="86"/>
      <c r="AA2" s="87"/>
    </row>
    <row r="3" spans="1:28" ht="30" customHeight="1" x14ac:dyDescent="0.4">
      <c r="A3" s="69"/>
      <c r="B3" s="70"/>
      <c r="C3" s="71"/>
      <c r="D3" s="15" t="s">
        <v>55</v>
      </c>
      <c r="E3" s="15" t="s">
        <v>4</v>
      </c>
      <c r="F3" s="15" t="s">
        <v>5</v>
      </c>
      <c r="G3" s="17" t="s">
        <v>77</v>
      </c>
      <c r="H3" s="23" t="s">
        <v>78</v>
      </c>
      <c r="I3" s="23" t="s">
        <v>79</v>
      </c>
      <c r="J3" s="70"/>
      <c r="K3" s="70"/>
      <c r="L3" s="70"/>
      <c r="M3" s="17" t="s">
        <v>7</v>
      </c>
      <c r="N3" s="17" t="s">
        <v>13</v>
      </c>
      <c r="O3" s="15" t="s">
        <v>8</v>
      </c>
      <c r="P3" s="15" t="s">
        <v>9</v>
      </c>
      <c r="Q3" s="15" t="s">
        <v>10</v>
      </c>
      <c r="R3" s="15" t="s">
        <v>14</v>
      </c>
      <c r="S3" s="17" t="s">
        <v>11</v>
      </c>
      <c r="T3" s="17" t="s">
        <v>52</v>
      </c>
      <c r="U3" s="17" t="s">
        <v>58</v>
      </c>
      <c r="V3" s="17" t="s">
        <v>59</v>
      </c>
      <c r="W3" s="17" t="s">
        <v>16</v>
      </c>
      <c r="X3" s="15" t="s">
        <v>39</v>
      </c>
      <c r="Y3" s="15" t="s">
        <v>60</v>
      </c>
      <c r="Z3" s="17" t="s">
        <v>64</v>
      </c>
      <c r="AA3" s="20" t="s">
        <v>52</v>
      </c>
    </row>
    <row r="4" spans="1:28" ht="19.95" customHeight="1" x14ac:dyDescent="0.4">
      <c r="A4" s="10">
        <v>1</v>
      </c>
      <c r="B4" s="13" t="s">
        <v>54</v>
      </c>
      <c r="C4" s="14">
        <v>1</v>
      </c>
      <c r="D4" s="19">
        <f>(E4+F4)</f>
        <v>2200</v>
      </c>
      <c r="E4" s="14">
        <v>1500</v>
      </c>
      <c r="F4" s="14">
        <v>700</v>
      </c>
      <c r="G4" s="24">
        <f>SUM((H4+I4)/2)</f>
        <v>0.22</v>
      </c>
      <c r="H4" s="25">
        <v>0.32</v>
      </c>
      <c r="I4" s="25">
        <v>0.12</v>
      </c>
      <c r="J4" s="14">
        <v>254</v>
      </c>
      <c r="K4" s="14">
        <v>2</v>
      </c>
      <c r="L4" s="14">
        <v>5</v>
      </c>
      <c r="M4" s="3" t="s">
        <v>34</v>
      </c>
      <c r="N4" s="3" t="s">
        <v>53</v>
      </c>
      <c r="O4" s="3" t="s">
        <v>36</v>
      </c>
      <c r="P4" s="3" t="s">
        <v>35</v>
      </c>
      <c r="Q4" s="3" t="s">
        <v>36</v>
      </c>
      <c r="R4" s="3" t="s">
        <v>37</v>
      </c>
      <c r="S4" s="3" t="s">
        <v>53</v>
      </c>
      <c r="T4" s="14" t="s">
        <v>57</v>
      </c>
      <c r="U4" s="14" t="s">
        <v>38</v>
      </c>
      <c r="V4" s="14">
        <v>3</v>
      </c>
      <c r="W4" s="14">
        <v>15</v>
      </c>
      <c r="X4" s="18" t="s">
        <v>38</v>
      </c>
      <c r="Y4" s="14">
        <v>1</v>
      </c>
      <c r="Z4" s="14">
        <v>7</v>
      </c>
      <c r="AA4" s="14" t="s">
        <v>57</v>
      </c>
    </row>
    <row r="5" spans="1:28" ht="19.95" customHeight="1" x14ac:dyDescent="0.4">
      <c r="A5" s="10">
        <v>2</v>
      </c>
      <c r="B5" s="2"/>
      <c r="C5" s="3"/>
      <c r="D5" s="3"/>
      <c r="E5" s="3"/>
      <c r="F5" s="3"/>
      <c r="G5" s="3"/>
      <c r="H5" s="3"/>
      <c r="I5" s="3"/>
      <c r="J5" s="3"/>
      <c r="K5" s="3"/>
      <c r="L5" s="3"/>
      <c r="M5" s="3"/>
      <c r="N5" s="3"/>
      <c r="O5" s="3"/>
      <c r="P5" s="3"/>
      <c r="Q5" s="3"/>
      <c r="R5" s="3"/>
      <c r="S5" s="3"/>
      <c r="T5" s="3"/>
      <c r="U5" s="3"/>
      <c r="V5" s="3"/>
      <c r="W5" s="3"/>
      <c r="X5" s="3"/>
      <c r="Y5" s="3"/>
      <c r="Z5" s="3"/>
      <c r="AA5" s="6"/>
    </row>
    <row r="6" spans="1:28" ht="19.95" customHeight="1" x14ac:dyDescent="0.4">
      <c r="A6" s="10">
        <v>3</v>
      </c>
      <c r="B6" s="2"/>
      <c r="C6" s="3"/>
      <c r="D6" s="3"/>
      <c r="E6" s="3"/>
      <c r="F6" s="3"/>
      <c r="G6" s="3"/>
      <c r="H6" s="3"/>
      <c r="I6" s="3"/>
      <c r="J6" s="3"/>
      <c r="K6" s="3"/>
      <c r="L6" s="3"/>
      <c r="M6" s="3"/>
      <c r="N6" s="3"/>
      <c r="O6" s="3"/>
      <c r="P6" s="3"/>
      <c r="Q6" s="3"/>
      <c r="R6" s="3"/>
      <c r="S6" s="3"/>
      <c r="T6" s="3"/>
      <c r="U6" s="3"/>
      <c r="V6" s="3"/>
      <c r="W6" s="3"/>
      <c r="X6" s="3"/>
      <c r="Y6" s="3"/>
      <c r="Z6" s="3"/>
      <c r="AA6" s="6"/>
    </row>
    <row r="7" spans="1:28" ht="19.95" customHeight="1" x14ac:dyDescent="0.4">
      <c r="A7" s="10">
        <v>4</v>
      </c>
      <c r="B7" s="2"/>
      <c r="C7" s="3"/>
      <c r="D7" s="3"/>
      <c r="E7" s="3"/>
      <c r="F7" s="3"/>
      <c r="G7" s="3"/>
      <c r="H7" s="3"/>
      <c r="I7" s="3"/>
      <c r="J7" s="3"/>
      <c r="K7" s="3"/>
      <c r="L7" s="3"/>
      <c r="M7" s="3"/>
      <c r="N7" s="3"/>
      <c r="O7" s="3"/>
      <c r="P7" s="3"/>
      <c r="Q7" s="3"/>
      <c r="R7" s="3"/>
      <c r="S7" s="3"/>
      <c r="T7" s="3"/>
      <c r="U7" s="3"/>
      <c r="V7" s="3"/>
      <c r="W7" s="3"/>
      <c r="X7" s="3"/>
      <c r="Y7" s="3"/>
      <c r="Z7" s="3"/>
      <c r="AA7" s="6"/>
    </row>
    <row r="8" spans="1:28" ht="19.95" customHeight="1" x14ac:dyDescent="0.4">
      <c r="A8" s="10">
        <v>5</v>
      </c>
      <c r="B8" s="2"/>
      <c r="C8" s="3"/>
      <c r="D8" s="3"/>
      <c r="E8" s="3"/>
      <c r="F8" s="3"/>
      <c r="G8" s="3"/>
      <c r="H8" s="14"/>
      <c r="I8" s="3"/>
      <c r="J8" s="3"/>
      <c r="K8" s="3"/>
      <c r="L8" s="3"/>
      <c r="M8" s="3"/>
      <c r="N8" s="3"/>
      <c r="O8" s="3"/>
      <c r="P8" s="3"/>
      <c r="Q8" s="3"/>
      <c r="R8" s="3"/>
      <c r="S8" s="3"/>
      <c r="T8" s="3"/>
      <c r="U8" s="3"/>
      <c r="V8" s="3"/>
      <c r="W8" s="3"/>
      <c r="X8" s="3"/>
      <c r="Y8" s="3"/>
      <c r="Z8" s="3"/>
      <c r="AA8" s="6"/>
    </row>
    <row r="9" spans="1:28" ht="19.95" customHeight="1" x14ac:dyDescent="0.4">
      <c r="A9" s="10">
        <v>6</v>
      </c>
      <c r="B9" s="2"/>
      <c r="C9" s="3"/>
      <c r="D9" s="3"/>
      <c r="E9" s="3"/>
      <c r="F9" s="3"/>
      <c r="G9" s="3"/>
      <c r="H9" s="3"/>
      <c r="I9" s="3"/>
      <c r="J9" s="3"/>
      <c r="K9" s="3"/>
      <c r="L9" s="3"/>
      <c r="M9" s="3"/>
      <c r="N9" s="3"/>
      <c r="O9" s="3"/>
      <c r="P9" s="3"/>
      <c r="Q9" s="3"/>
      <c r="R9" s="3"/>
      <c r="S9" s="3"/>
      <c r="T9" s="3"/>
      <c r="U9" s="3"/>
      <c r="V9" s="3"/>
      <c r="W9" s="3"/>
      <c r="X9" s="3"/>
      <c r="Y9" s="3"/>
      <c r="Z9" s="3"/>
      <c r="AA9" s="6"/>
    </row>
    <row r="10" spans="1:28" ht="19.95" customHeight="1" x14ac:dyDescent="0.4">
      <c r="A10" s="10">
        <v>7</v>
      </c>
      <c r="B10" s="2"/>
      <c r="C10" s="3"/>
      <c r="D10" s="3"/>
      <c r="E10" s="3"/>
      <c r="F10" s="3"/>
      <c r="G10" s="3"/>
      <c r="H10" s="3"/>
      <c r="I10" s="3"/>
      <c r="J10" s="3"/>
      <c r="K10" s="3"/>
      <c r="L10" s="3"/>
      <c r="M10" s="3"/>
      <c r="N10" s="3"/>
      <c r="O10" s="3"/>
      <c r="P10" s="3"/>
      <c r="Q10" s="3"/>
      <c r="R10" s="3"/>
      <c r="S10" s="3"/>
      <c r="T10" s="3"/>
      <c r="U10" s="3"/>
      <c r="V10" s="3"/>
      <c r="W10" s="3"/>
      <c r="X10" s="3"/>
      <c r="Y10" s="3"/>
      <c r="Z10" s="3"/>
      <c r="AA10" s="6"/>
    </row>
    <row r="11" spans="1:28" ht="19.95" customHeight="1" x14ac:dyDescent="0.4">
      <c r="A11" s="10">
        <v>8</v>
      </c>
      <c r="B11" s="2"/>
      <c r="C11" s="3"/>
      <c r="D11" s="3"/>
      <c r="E11" s="3"/>
      <c r="F11" s="3"/>
      <c r="G11" s="3"/>
      <c r="H11" s="3"/>
      <c r="I11" s="3"/>
      <c r="J11" s="3"/>
      <c r="K11" s="3"/>
      <c r="L11" s="3"/>
      <c r="M11" s="3"/>
      <c r="N11" s="3"/>
      <c r="O11" s="3"/>
      <c r="P11" s="3"/>
      <c r="Q11" s="3"/>
      <c r="R11" s="3"/>
      <c r="S11" s="3"/>
      <c r="T11" s="3"/>
      <c r="U11" s="3"/>
      <c r="V11" s="3"/>
      <c r="W11" s="3"/>
      <c r="X11" s="3"/>
      <c r="Y11" s="3"/>
      <c r="Z11" s="3"/>
      <c r="AA11" s="6"/>
    </row>
    <row r="12" spans="1:28" ht="19.95" customHeight="1" x14ac:dyDescent="0.4">
      <c r="A12" s="10">
        <v>9</v>
      </c>
      <c r="B12" s="16"/>
      <c r="C12" s="3"/>
      <c r="D12" s="3"/>
      <c r="E12" s="3"/>
      <c r="F12" s="3"/>
      <c r="G12" s="3"/>
      <c r="H12" s="3"/>
      <c r="I12" s="3"/>
      <c r="J12" s="3"/>
      <c r="K12" s="3"/>
      <c r="L12" s="3"/>
      <c r="M12" s="3"/>
      <c r="N12" s="3"/>
      <c r="O12" s="3"/>
      <c r="P12" s="3"/>
      <c r="Q12" s="3"/>
      <c r="R12" s="3"/>
      <c r="S12" s="3"/>
      <c r="T12" s="3"/>
      <c r="U12" s="3"/>
      <c r="V12" s="3"/>
      <c r="W12" s="3"/>
      <c r="X12" s="3"/>
      <c r="Y12" s="3"/>
      <c r="Z12" s="3"/>
      <c r="AA12" s="6"/>
    </row>
    <row r="13" spans="1:28" ht="19.95" customHeight="1" thickBot="1" x14ac:dyDescent="0.45">
      <c r="A13" s="21">
        <v>10</v>
      </c>
      <c r="B13" s="22" t="s">
        <v>65</v>
      </c>
      <c r="C13" s="7"/>
      <c r="D13" s="12"/>
      <c r="E13" s="12"/>
      <c r="F13" s="12"/>
      <c r="G13" s="12"/>
      <c r="H13" s="12"/>
      <c r="I13" s="12"/>
      <c r="J13" s="7"/>
      <c r="K13" s="7"/>
      <c r="L13" s="7"/>
      <c r="M13" s="7"/>
      <c r="N13" s="7"/>
      <c r="O13" s="7"/>
      <c r="P13" s="7"/>
      <c r="Q13" s="7"/>
      <c r="R13" s="7"/>
      <c r="S13" s="7"/>
      <c r="T13" s="7"/>
      <c r="U13" s="7"/>
      <c r="V13" s="7"/>
      <c r="W13" s="7"/>
      <c r="X13" s="7"/>
      <c r="Y13" s="7"/>
      <c r="Z13" s="7"/>
      <c r="AA13" s="9"/>
    </row>
    <row r="14" spans="1:28" ht="19.95" customHeight="1" thickBot="1" x14ac:dyDescent="0.45">
      <c r="A14" s="65"/>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8" ht="30" customHeight="1" x14ac:dyDescent="0.4">
      <c r="A15" s="49" t="s">
        <v>67</v>
      </c>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1"/>
    </row>
    <row r="16" spans="1:28" ht="21.65" customHeight="1" x14ac:dyDescent="0.4">
      <c r="A16" s="88" t="s">
        <v>76</v>
      </c>
      <c r="B16" s="70" t="s">
        <v>0</v>
      </c>
      <c r="C16" s="71" t="s">
        <v>1</v>
      </c>
      <c r="D16" s="72" t="s">
        <v>17</v>
      </c>
      <c r="E16" s="72"/>
      <c r="F16" s="72" t="s">
        <v>22</v>
      </c>
      <c r="G16" s="72"/>
      <c r="H16" s="72"/>
      <c r="I16" s="72"/>
      <c r="J16" s="72"/>
      <c r="K16" s="72"/>
      <c r="L16" s="72"/>
      <c r="M16" s="72"/>
      <c r="N16" s="72"/>
      <c r="O16" s="72"/>
      <c r="P16" s="71" t="s">
        <v>99</v>
      </c>
      <c r="Q16" s="71" t="s">
        <v>18</v>
      </c>
      <c r="R16" s="71" t="s">
        <v>19</v>
      </c>
      <c r="S16" s="71" t="s">
        <v>30</v>
      </c>
      <c r="T16" s="71" t="s">
        <v>33</v>
      </c>
      <c r="U16" s="71" t="s">
        <v>31</v>
      </c>
      <c r="V16" s="73" t="s">
        <v>32</v>
      </c>
      <c r="W16" s="73"/>
      <c r="X16" s="73"/>
      <c r="Y16" s="73"/>
      <c r="Z16" s="73"/>
      <c r="AA16" s="73"/>
      <c r="AB16" s="74"/>
    </row>
    <row r="17" spans="1:28" ht="37.200000000000003" customHeight="1" x14ac:dyDescent="0.4">
      <c r="A17" s="88"/>
      <c r="B17" s="70"/>
      <c r="C17" s="71"/>
      <c r="D17" s="76" t="s">
        <v>20</v>
      </c>
      <c r="E17" s="75" t="s">
        <v>21</v>
      </c>
      <c r="F17" s="77" t="s">
        <v>68</v>
      </c>
      <c r="G17" s="77" t="s">
        <v>29</v>
      </c>
      <c r="H17" s="77" t="s">
        <v>81</v>
      </c>
      <c r="I17" s="77" t="s">
        <v>69</v>
      </c>
      <c r="J17" s="77" t="s">
        <v>28</v>
      </c>
      <c r="K17" s="79" t="s">
        <v>23</v>
      </c>
      <c r="L17" s="80"/>
      <c r="M17" s="75" t="s">
        <v>89</v>
      </c>
      <c r="N17" s="75" t="s">
        <v>80</v>
      </c>
      <c r="O17" s="75"/>
      <c r="P17" s="71"/>
      <c r="Q17" s="71"/>
      <c r="R17" s="71"/>
      <c r="S17" s="71"/>
      <c r="T17" s="71"/>
      <c r="U17" s="71"/>
      <c r="V17" s="76" t="s">
        <v>70</v>
      </c>
      <c r="W17" s="75" t="s">
        <v>82</v>
      </c>
      <c r="X17" s="75" t="s">
        <v>71</v>
      </c>
      <c r="Y17" s="76" t="s">
        <v>72</v>
      </c>
      <c r="Z17" s="75" t="s">
        <v>73</v>
      </c>
      <c r="AA17" s="75" t="s">
        <v>74</v>
      </c>
      <c r="AB17" s="81" t="s">
        <v>75</v>
      </c>
    </row>
    <row r="18" spans="1:28" ht="22.1" customHeight="1" x14ac:dyDescent="0.4">
      <c r="A18" s="88"/>
      <c r="B18" s="70"/>
      <c r="C18" s="71"/>
      <c r="D18" s="76"/>
      <c r="E18" s="75"/>
      <c r="F18" s="78"/>
      <c r="G18" s="78"/>
      <c r="H18" s="78"/>
      <c r="I18" s="78"/>
      <c r="J18" s="78"/>
      <c r="K18" s="17" t="s">
        <v>26</v>
      </c>
      <c r="L18" s="15" t="s">
        <v>27</v>
      </c>
      <c r="M18" s="75"/>
      <c r="N18" s="17" t="s">
        <v>24</v>
      </c>
      <c r="O18" s="17" t="s">
        <v>25</v>
      </c>
      <c r="P18" s="71"/>
      <c r="Q18" s="71"/>
      <c r="R18" s="71"/>
      <c r="S18" s="71"/>
      <c r="T18" s="71"/>
      <c r="U18" s="71"/>
      <c r="V18" s="76"/>
      <c r="W18" s="75"/>
      <c r="X18" s="75"/>
      <c r="Y18" s="76"/>
      <c r="Z18" s="75"/>
      <c r="AA18" s="75"/>
      <c r="AB18" s="81"/>
    </row>
    <row r="19" spans="1:28" x14ac:dyDescent="0.4">
      <c r="A19" s="10">
        <v>1</v>
      </c>
      <c r="B19" s="13" t="s">
        <v>54</v>
      </c>
      <c r="C19" s="14">
        <v>1</v>
      </c>
      <c r="D19" s="8" t="s">
        <v>34</v>
      </c>
      <c r="E19" s="2" t="s">
        <v>46</v>
      </c>
      <c r="F19" s="26">
        <v>0.8</v>
      </c>
      <c r="G19" s="8" t="s">
        <v>37</v>
      </c>
      <c r="H19" s="26">
        <v>0.15</v>
      </c>
      <c r="I19" s="8" t="s">
        <v>40</v>
      </c>
      <c r="J19" s="8" t="s">
        <v>49</v>
      </c>
      <c r="K19" s="8" t="s">
        <v>42</v>
      </c>
      <c r="L19" s="2" t="s">
        <v>91</v>
      </c>
      <c r="M19" s="8" t="s">
        <v>36</v>
      </c>
      <c r="N19" s="8" t="s">
        <v>88</v>
      </c>
      <c r="O19" s="8" t="s">
        <v>34</v>
      </c>
      <c r="P19" s="8" t="s">
        <v>42</v>
      </c>
      <c r="Q19" s="8" t="s">
        <v>47</v>
      </c>
      <c r="R19" s="8" t="s">
        <v>44</v>
      </c>
      <c r="S19" s="8" t="s">
        <v>40</v>
      </c>
      <c r="T19" s="2" t="s">
        <v>34</v>
      </c>
      <c r="U19" s="2" t="s">
        <v>34</v>
      </c>
      <c r="V19" s="14">
        <v>1</v>
      </c>
      <c r="W19" s="14">
        <v>0</v>
      </c>
      <c r="X19" s="14">
        <v>0</v>
      </c>
      <c r="Y19" s="14">
        <v>1</v>
      </c>
      <c r="Z19" s="14">
        <v>0</v>
      </c>
      <c r="AA19" s="14">
        <v>0</v>
      </c>
      <c r="AB19" s="27">
        <v>0</v>
      </c>
    </row>
    <row r="20" spans="1:28" x14ac:dyDescent="0.4">
      <c r="A20" s="10">
        <v>2</v>
      </c>
      <c r="B20" s="2"/>
      <c r="C20" s="2"/>
      <c r="D20" s="2"/>
      <c r="E20" s="2"/>
      <c r="F20" s="2"/>
      <c r="G20" s="2"/>
      <c r="H20" s="2"/>
      <c r="I20" s="2"/>
      <c r="J20" s="2"/>
      <c r="K20" s="2"/>
      <c r="L20" s="2"/>
      <c r="M20" s="2"/>
      <c r="N20" s="2"/>
      <c r="O20" s="2"/>
      <c r="P20" s="2"/>
      <c r="Q20" s="2"/>
      <c r="R20" s="2"/>
      <c r="S20" s="2"/>
      <c r="T20" s="2"/>
      <c r="U20" s="2"/>
      <c r="V20" s="2"/>
      <c r="W20" s="2"/>
      <c r="X20" s="2"/>
      <c r="Y20" s="2"/>
      <c r="Z20" s="2"/>
      <c r="AA20" s="2"/>
      <c r="AB20" s="5"/>
    </row>
    <row r="21" spans="1:28" x14ac:dyDescent="0.4">
      <c r="A21" s="10">
        <v>3</v>
      </c>
      <c r="B21" s="2"/>
      <c r="C21" s="11"/>
      <c r="D21" s="2"/>
      <c r="E21" s="2"/>
      <c r="F21" s="2"/>
      <c r="G21" s="2"/>
      <c r="H21" s="2"/>
      <c r="I21" s="2"/>
      <c r="J21" s="2"/>
      <c r="K21" s="2"/>
      <c r="L21" s="2"/>
      <c r="M21" s="2"/>
      <c r="N21" s="2"/>
      <c r="O21" s="2"/>
      <c r="P21" s="2"/>
      <c r="Q21" s="2"/>
      <c r="R21" s="2"/>
      <c r="S21" s="2"/>
      <c r="T21" s="2"/>
      <c r="U21" s="2"/>
      <c r="V21" s="2"/>
      <c r="W21" s="2"/>
      <c r="X21" s="2"/>
      <c r="Y21" s="2"/>
      <c r="Z21" s="2"/>
      <c r="AA21" s="2"/>
      <c r="AB21" s="5"/>
    </row>
    <row r="22" spans="1:28" x14ac:dyDescent="0.4">
      <c r="A22" s="10">
        <v>4</v>
      </c>
      <c r="B22" s="2"/>
      <c r="C22" s="2"/>
      <c r="D22" s="2"/>
      <c r="E22" s="2"/>
      <c r="F22" s="4"/>
      <c r="G22" s="2"/>
      <c r="H22" s="2"/>
      <c r="I22" s="2"/>
      <c r="J22" s="2"/>
      <c r="K22" s="2"/>
      <c r="L22" s="2"/>
      <c r="M22" s="2"/>
      <c r="N22" s="2"/>
      <c r="O22" s="2"/>
      <c r="P22" s="2"/>
      <c r="Q22" s="2"/>
      <c r="R22" s="2"/>
      <c r="S22" s="2"/>
      <c r="T22" s="2"/>
      <c r="U22" s="2"/>
      <c r="V22" s="2"/>
      <c r="W22" s="2"/>
      <c r="X22" s="2"/>
      <c r="Y22" s="2"/>
      <c r="Z22" s="2"/>
      <c r="AA22" s="2"/>
      <c r="AB22" s="5"/>
    </row>
    <row r="23" spans="1:28" ht="14.4" customHeight="1" x14ac:dyDescent="0.4">
      <c r="A23" s="10">
        <v>5</v>
      </c>
      <c r="B23" s="2"/>
      <c r="C23" s="2"/>
      <c r="D23" s="2"/>
      <c r="E23" s="2"/>
      <c r="F23" s="4"/>
      <c r="G23" s="2"/>
      <c r="H23" s="2"/>
      <c r="I23" s="2"/>
      <c r="J23" s="2"/>
      <c r="K23" s="2"/>
      <c r="L23" s="2"/>
      <c r="M23" s="2"/>
      <c r="N23" s="2"/>
      <c r="O23" s="2"/>
      <c r="P23" s="2"/>
      <c r="Q23" s="2"/>
      <c r="R23" s="2"/>
      <c r="S23" s="2"/>
      <c r="T23" s="2"/>
      <c r="U23" s="2"/>
      <c r="V23" s="2"/>
      <c r="W23" s="2"/>
      <c r="X23" s="2"/>
      <c r="Y23" s="2"/>
      <c r="Z23" s="2"/>
      <c r="AA23" s="2"/>
      <c r="AB23" s="5"/>
    </row>
    <row r="24" spans="1:28" x14ac:dyDescent="0.4">
      <c r="A24" s="10">
        <v>6</v>
      </c>
      <c r="B24" s="2"/>
      <c r="C24" s="2"/>
      <c r="D24" s="2"/>
      <c r="E24" s="2"/>
      <c r="F24" s="4"/>
      <c r="G24" s="2"/>
      <c r="H24" s="2"/>
      <c r="I24" s="2"/>
      <c r="J24" s="2"/>
      <c r="K24" s="2"/>
      <c r="L24" s="2"/>
      <c r="M24" s="2"/>
      <c r="N24" s="2"/>
      <c r="O24" s="2"/>
      <c r="P24" s="2"/>
      <c r="Q24" s="2"/>
      <c r="R24" s="2"/>
      <c r="S24" s="2"/>
      <c r="T24" s="2"/>
      <c r="U24" s="2"/>
      <c r="V24" s="2"/>
      <c r="W24" s="2"/>
      <c r="X24" s="2"/>
      <c r="Y24" s="2"/>
      <c r="Z24" s="2"/>
      <c r="AA24" s="2"/>
      <c r="AB24" s="5"/>
    </row>
    <row r="25" spans="1:28" x14ac:dyDescent="0.4">
      <c r="A25" s="10">
        <v>7</v>
      </c>
      <c r="B25" s="2"/>
      <c r="C25" s="2"/>
      <c r="D25" s="2"/>
      <c r="E25" s="2"/>
      <c r="F25" s="2"/>
      <c r="G25" s="2"/>
      <c r="H25" s="2"/>
      <c r="I25" s="2"/>
      <c r="J25" s="2"/>
      <c r="K25" s="2"/>
      <c r="L25" s="2"/>
      <c r="M25" s="2"/>
      <c r="N25" s="2"/>
      <c r="O25" s="2"/>
      <c r="P25" s="2"/>
      <c r="Q25" s="2"/>
      <c r="R25" s="2"/>
      <c r="S25" s="2"/>
      <c r="T25" s="2"/>
      <c r="U25" s="2"/>
      <c r="V25" s="2"/>
      <c r="W25" s="2"/>
      <c r="X25" s="2"/>
      <c r="Y25" s="2"/>
      <c r="Z25" s="2"/>
      <c r="AA25" s="2"/>
      <c r="AB25" s="5"/>
    </row>
    <row r="26" spans="1:28" x14ac:dyDescent="0.4">
      <c r="A26" s="10">
        <v>8</v>
      </c>
      <c r="B26" s="2"/>
      <c r="C26" s="2"/>
      <c r="D26" s="2"/>
      <c r="E26" s="2"/>
      <c r="F26" s="2"/>
      <c r="G26" s="2"/>
      <c r="H26" s="2"/>
      <c r="I26" s="2"/>
      <c r="J26" s="2"/>
      <c r="K26" s="2"/>
      <c r="L26" s="2"/>
      <c r="M26" s="2"/>
      <c r="N26" s="2"/>
      <c r="O26" s="2"/>
      <c r="P26" s="2"/>
      <c r="Q26" s="2"/>
      <c r="R26" s="2"/>
      <c r="S26" s="2"/>
      <c r="T26" s="2"/>
      <c r="U26" s="2"/>
      <c r="V26" s="2"/>
      <c r="W26" s="2"/>
      <c r="X26" s="2"/>
      <c r="Y26" s="2"/>
      <c r="Z26" s="2"/>
      <c r="AA26" s="2"/>
      <c r="AB26" s="5"/>
    </row>
    <row r="27" spans="1:28" x14ac:dyDescent="0.4">
      <c r="A27" s="10">
        <v>9</v>
      </c>
      <c r="B27" s="16"/>
      <c r="C27" s="2"/>
      <c r="D27" s="2"/>
      <c r="E27" s="2"/>
      <c r="F27" s="2"/>
      <c r="G27" s="2"/>
      <c r="H27" s="2"/>
      <c r="I27" s="2"/>
      <c r="J27" s="2"/>
      <c r="K27" s="2"/>
      <c r="L27" s="2"/>
      <c r="M27" s="2"/>
      <c r="N27" s="2"/>
      <c r="O27" s="2"/>
      <c r="P27" s="2"/>
      <c r="Q27" s="2"/>
      <c r="R27" s="2"/>
      <c r="S27" s="2"/>
      <c r="T27" s="2"/>
      <c r="U27" s="2"/>
      <c r="V27" s="2"/>
      <c r="W27" s="2"/>
      <c r="X27" s="2"/>
      <c r="Y27" s="2"/>
      <c r="Z27" s="2"/>
      <c r="AA27" s="2"/>
      <c r="AB27" s="5"/>
    </row>
    <row r="28" spans="1:28" ht="15" thickBot="1" x14ac:dyDescent="0.45">
      <c r="A28" s="21">
        <v>10</v>
      </c>
      <c r="B28" s="22" t="s">
        <v>65</v>
      </c>
      <c r="C28" s="7"/>
      <c r="D28" s="7"/>
      <c r="E28" s="7"/>
      <c r="F28" s="7"/>
      <c r="G28" s="7"/>
      <c r="H28" s="7"/>
      <c r="I28" s="7"/>
      <c r="J28" s="7"/>
      <c r="K28" s="7"/>
      <c r="L28" s="7"/>
      <c r="M28" s="7"/>
      <c r="N28" s="7"/>
      <c r="O28" s="7"/>
      <c r="P28" s="7"/>
      <c r="Q28" s="7"/>
      <c r="R28" s="7"/>
      <c r="S28" s="7"/>
      <c r="T28" s="7"/>
      <c r="U28" s="7"/>
      <c r="V28" s="7"/>
      <c r="W28" s="7"/>
      <c r="X28" s="7"/>
      <c r="Y28" s="7"/>
      <c r="Z28" s="7"/>
      <c r="AA28" s="7"/>
      <c r="AB28" s="9"/>
    </row>
  </sheetData>
  <mergeCells count="42">
    <mergeCell ref="F16:O16"/>
    <mergeCell ref="F17:F18"/>
    <mergeCell ref="K17:L17"/>
    <mergeCell ref="AB17:AB18"/>
    <mergeCell ref="M2:T2"/>
    <mergeCell ref="U2:AA2"/>
    <mergeCell ref="A15:AB15"/>
    <mergeCell ref="A16:A18"/>
    <mergeCell ref="B16:B18"/>
    <mergeCell ref="C16:C18"/>
    <mergeCell ref="D16:E16"/>
    <mergeCell ref="P16:P18"/>
    <mergeCell ref="V17:V18"/>
    <mergeCell ref="W17:W18"/>
    <mergeCell ref="N17:O17"/>
    <mergeCell ref="D17:D18"/>
    <mergeCell ref="E17:E18"/>
    <mergeCell ref="M17:M18"/>
    <mergeCell ref="G17:G18"/>
    <mergeCell ref="H17:H18"/>
    <mergeCell ref="I17:I18"/>
    <mergeCell ref="J17:J18"/>
    <mergeCell ref="Q16:Q18"/>
    <mergeCell ref="R16:R18"/>
    <mergeCell ref="S16:S18"/>
    <mergeCell ref="T16:T18"/>
    <mergeCell ref="U16:U18"/>
    <mergeCell ref="V16:AB16"/>
    <mergeCell ref="X17:X18"/>
    <mergeCell ref="Y17:Y18"/>
    <mergeCell ref="Z17:Z18"/>
    <mergeCell ref="AA17:AA18"/>
    <mergeCell ref="A14:AA14"/>
    <mergeCell ref="A1:AA1"/>
    <mergeCell ref="A2:A3"/>
    <mergeCell ref="B2:B3"/>
    <mergeCell ref="C2:C3"/>
    <mergeCell ref="D2:F2"/>
    <mergeCell ref="G2:I2"/>
    <mergeCell ref="J2:J3"/>
    <mergeCell ref="K2:K3"/>
    <mergeCell ref="L2:L3"/>
  </mergeCells>
  <dataValidations count="6">
    <dataValidation type="list" allowBlank="1" showInputMessage="1" showErrorMessage="1" sqref="X4">
      <formula1>$C$7:$C$9</formula1>
    </dataValidation>
    <dataValidation type="list" allowBlank="1" showInputMessage="1" showErrorMessage="1" sqref="S4">
      <formula1>$C$2:$C$3</formula1>
    </dataValidation>
    <dataValidation type="list" allowBlank="1" showInputMessage="1" showErrorMessage="1" sqref="I19">
      <formula1>$C$11:$C$12</formula1>
    </dataValidation>
    <dataValidation type="list" allowBlank="1" showInputMessage="1" showErrorMessage="1" sqref="O19">
      <formula1>$C$11:$C$12</formula1>
    </dataValidation>
    <dataValidation type="list" allowBlank="1" showInputMessage="1" showErrorMessage="1" sqref="S19">
      <formula1>$C$11:$C$12</formula1>
    </dataValidation>
    <dataValidation type="list" allowBlank="1" showInputMessage="1" showErrorMessage="1" sqref="N19">
      <formula1>$C$13:$C$17</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63" operator="containsText" id="{22FE463F-EB70-42E5-B511-5DCBD168BDF9}">
            <xm:f>NOT(ISERROR(SEARCH('Drop down options'!$C$3,M4)))</xm:f>
            <xm:f>'Drop down options'!$C$3</xm:f>
            <x14:dxf>
              <fill>
                <patternFill>
                  <bgColor rgb="FF00B050"/>
                </patternFill>
              </fill>
            </x14:dxf>
          </x14:cfRule>
          <x14:cfRule type="containsText" priority="64" operator="containsText" id="{E0CC440D-72A4-4585-A71F-F000AF9B8787}">
            <xm:f>NOT(ISERROR(SEARCH('Drop down options'!$C$2,M4)))</xm:f>
            <xm:f>'Drop down options'!$C$2</xm:f>
            <x14:dxf>
              <fill>
                <patternFill>
                  <bgColor rgb="FFFF0000"/>
                </patternFill>
              </fill>
            </x14:dxf>
          </x14:cfRule>
          <xm:sqref>M4:N4</xm:sqref>
        </x14:conditionalFormatting>
        <x14:conditionalFormatting xmlns:xm="http://schemas.microsoft.com/office/excel/2006/main">
          <x14:cfRule type="containsText" priority="60" operator="containsText" id="{7F21A370-9FFB-4821-BE2E-993F2AC5E2F6}">
            <xm:f>NOT(ISERROR(SEARCH('Drop down options'!$C$6,O4)))</xm:f>
            <xm:f>'Drop down options'!$C$6</xm:f>
            <x14:dxf>
              <fill>
                <patternFill>
                  <bgColor rgb="FFFF0000"/>
                </patternFill>
              </fill>
            </x14:dxf>
          </x14:cfRule>
          <x14:cfRule type="containsText" priority="61" operator="containsText" id="{CFF8252F-B10D-4B69-B545-8472512A3D90}">
            <xm:f>NOT(ISERROR(SEARCH('Drop down options'!$C$5,O4)))</xm:f>
            <xm:f>'Drop down options'!$C$5</xm:f>
            <x14:dxf>
              <fill>
                <patternFill>
                  <bgColor rgb="FFFFFF00"/>
                </patternFill>
              </fill>
            </x14:dxf>
          </x14:cfRule>
          <x14:cfRule type="containsText" priority="62" operator="containsText" id="{E2AD2990-C483-4E57-A82F-A22B713F6F2B}">
            <xm:f>NOT(ISERROR(SEARCH('Drop down options'!$C$4,O4)))</xm:f>
            <xm:f>'Drop down options'!$C$4</xm:f>
            <x14:dxf>
              <fill>
                <patternFill>
                  <bgColor rgb="FF00B050"/>
                </patternFill>
              </fill>
            </x14:dxf>
          </x14:cfRule>
          <xm:sqref>O4:R4</xm:sqref>
        </x14:conditionalFormatting>
        <x14:conditionalFormatting xmlns:xm="http://schemas.microsoft.com/office/excel/2006/main">
          <x14:cfRule type="containsText" priority="58" operator="containsText" id="{27A3D84A-E27F-4F9E-8F04-927327A71614}">
            <xm:f>NOT(ISERROR(SEARCH('Drop down options'!$C$3,S4)))</xm:f>
            <xm:f>'Drop down options'!$C$3</xm:f>
            <x14:dxf>
              <fill>
                <patternFill>
                  <bgColor rgb="FF00B050"/>
                </patternFill>
              </fill>
            </x14:dxf>
          </x14:cfRule>
          <x14:cfRule type="containsText" priority="59" operator="containsText" id="{861D20C0-9C86-4678-ADE6-6A180A63D4F9}">
            <xm:f>NOT(ISERROR(SEARCH('Drop down options'!$C$2,S4)))</xm:f>
            <xm:f>'Drop down options'!$C$2</xm:f>
            <x14:dxf>
              <fill>
                <patternFill>
                  <bgColor rgb="FFFF0000"/>
                </patternFill>
              </fill>
            </x14:dxf>
          </x14:cfRule>
          <xm:sqref>S4</xm:sqref>
        </x14:conditionalFormatting>
        <x14:conditionalFormatting xmlns:xm="http://schemas.microsoft.com/office/excel/2006/main">
          <x14:cfRule type="containsText" priority="55" operator="containsText" id="{D6AB1BBF-4F39-45F5-B2A2-85B796CDA856}">
            <xm:f>NOT(ISERROR(SEARCH('Drop down options'!$C$9,X4)))</xm:f>
            <xm:f>'Drop down options'!$C$9</xm:f>
            <x14:dxf>
              <fill>
                <patternFill>
                  <bgColor rgb="FFFF0000"/>
                </patternFill>
              </fill>
            </x14:dxf>
          </x14:cfRule>
          <x14:cfRule type="containsText" priority="56" operator="containsText" id="{9982EBEB-F0AB-4592-992D-864B68A71207}">
            <xm:f>NOT(ISERROR(SEARCH('Drop down options'!$C$8,X4)))</xm:f>
            <xm:f>'Drop down options'!$C$8</xm:f>
            <x14:dxf>
              <fill>
                <patternFill>
                  <bgColor rgb="FFFFFF00"/>
                </patternFill>
              </fill>
            </x14:dxf>
          </x14:cfRule>
          <x14:cfRule type="containsText" priority="57" operator="containsText" id="{9BF757AF-BDA8-4986-9F9D-AE0E11CCC46F}">
            <xm:f>NOT(ISERROR(SEARCH('Drop down options'!$C$7,X4)))</xm:f>
            <xm:f>'Drop down options'!$C$7</xm:f>
            <x14:dxf>
              <fill>
                <patternFill>
                  <bgColor rgb="FF00B050"/>
                </patternFill>
              </fill>
            </x14:dxf>
          </x14:cfRule>
          <xm:sqref>X4</xm:sqref>
        </x14:conditionalFormatting>
        <x14:conditionalFormatting xmlns:xm="http://schemas.microsoft.com/office/excel/2006/main">
          <x14:cfRule type="containsText" priority="53" operator="containsText" id="{AC1D58F8-0F6D-47EC-AC1F-7C002D9F0BAF}">
            <xm:f>NOT(ISERROR(SEARCH('Drop down options'!$C$12,D19)))</xm:f>
            <xm:f>'Drop down options'!$C$12</xm:f>
            <x14:dxf>
              <fill>
                <patternFill>
                  <bgColor rgb="FFFF0000"/>
                </patternFill>
              </fill>
            </x14:dxf>
          </x14:cfRule>
          <x14:cfRule type="containsText" priority="54" operator="containsText" id="{1ED9D110-1511-4AA3-B2F7-68F13333C2AC}">
            <xm:f>NOT(ISERROR(SEARCH('Drop down options'!$C$11,D19)))</xm:f>
            <xm:f>'Drop down options'!$C$11</xm:f>
            <x14:dxf>
              <fill>
                <patternFill>
                  <bgColor rgb="FF00B050"/>
                </patternFill>
              </fill>
            </x14:dxf>
          </x14:cfRule>
          <xm:sqref>D19</xm:sqref>
        </x14:conditionalFormatting>
        <x14:conditionalFormatting xmlns:xm="http://schemas.microsoft.com/office/excel/2006/main">
          <x14:cfRule type="containsText" priority="48" operator="containsText" id="{899502F7-478B-45B0-BA4C-B44DFB790E2F}">
            <xm:f>NOT(ISERROR(SEARCH('Drop down options'!$C$17,E19)))</xm:f>
            <xm:f>'Drop down options'!$C$17</xm:f>
            <x14:dxf>
              <fill>
                <patternFill>
                  <bgColor rgb="FFFF0000"/>
                </patternFill>
              </fill>
            </x14:dxf>
          </x14:cfRule>
          <x14:cfRule type="containsText" priority="49" operator="containsText" id="{9288A7B7-18E4-4A97-B91A-28B3094FFA08}">
            <xm:f>NOT(ISERROR(SEARCH('Drop down options'!$C$16,E19)))</xm:f>
            <xm:f>'Drop down options'!$C$16</xm:f>
            <x14:dxf>
              <fill>
                <patternFill>
                  <bgColor rgb="FFFFC000"/>
                </patternFill>
              </fill>
            </x14:dxf>
          </x14:cfRule>
          <x14:cfRule type="containsText" priority="50" operator="containsText" id="{28E2310A-224D-460C-9230-8719F3973AB7}">
            <xm:f>NOT(ISERROR(SEARCH('Drop down options'!$C$15,E19)))</xm:f>
            <xm:f>'Drop down options'!$C$15</xm:f>
            <x14:dxf>
              <fill>
                <patternFill>
                  <bgColor rgb="FFFFFF00"/>
                </patternFill>
              </fill>
            </x14:dxf>
          </x14:cfRule>
          <x14:cfRule type="containsText" priority="51" operator="containsText" id="{0D7AC765-619D-4639-96DF-7423D240C94C}">
            <xm:f>NOT(ISERROR(SEARCH('Drop down options'!$C$14,E19)))</xm:f>
            <xm:f>'Drop down options'!$C$14</xm:f>
            <x14:dxf>
              <fill>
                <patternFill>
                  <bgColor rgb="FF92D050"/>
                </patternFill>
              </fill>
            </x14:dxf>
          </x14:cfRule>
          <x14:cfRule type="containsText" priority="52" operator="containsText" id="{D898A0A8-14FD-46EF-AABE-04C8E46CF72F}">
            <xm:f>NOT(ISERROR(SEARCH('Drop down options'!$C$13,E19)))</xm:f>
            <xm:f>'Drop down options'!$C$13</xm:f>
            <x14:dxf>
              <fill>
                <patternFill>
                  <bgColor rgb="FF00B050"/>
                </patternFill>
              </fill>
            </x14:dxf>
          </x14:cfRule>
          <xm:sqref>E19</xm:sqref>
        </x14:conditionalFormatting>
        <x14:conditionalFormatting xmlns:xm="http://schemas.microsoft.com/office/excel/2006/main">
          <x14:cfRule type="containsText" priority="42" operator="containsText" id="{08FDEA1E-C05B-44CE-9256-4F22FE266EAF}">
            <xm:f>NOT(ISERROR(SEARCH('Drop down options'!$C$20,G19)))</xm:f>
            <xm:f>'Drop down options'!$C$20</xm:f>
            <x14:dxf>
              <fill>
                <patternFill>
                  <bgColor rgb="FFFF0000"/>
                </patternFill>
              </fill>
            </x14:dxf>
          </x14:cfRule>
          <x14:cfRule type="containsText" priority="43" operator="containsText" id="{193FEEFC-07D3-4312-BD5B-C40A86D13D9B}">
            <xm:f>NOT(ISERROR(SEARCH('Drop down options'!$C$19,G19)))</xm:f>
            <xm:f>'Drop down options'!$C$19</xm:f>
            <x14:dxf>
              <fill>
                <patternFill>
                  <bgColor rgb="FFFFFF00"/>
                </patternFill>
              </fill>
            </x14:dxf>
          </x14:cfRule>
          <x14:cfRule type="containsText" priority="44" operator="containsText" id="{FEF8E3AD-2AA8-4819-9823-006C44A5FD91}">
            <xm:f>NOT(ISERROR(SEARCH('Drop down options'!$C$18,G19)))</xm:f>
            <xm:f>'Drop down options'!$C$18</xm:f>
            <x14:dxf>
              <fill>
                <patternFill>
                  <bgColor rgb="FF00B050"/>
                </patternFill>
              </fill>
            </x14:dxf>
          </x14:cfRule>
          <xm:sqref>G19</xm:sqref>
        </x14:conditionalFormatting>
        <x14:conditionalFormatting xmlns:xm="http://schemas.microsoft.com/office/excel/2006/main">
          <x14:cfRule type="containsText" priority="40" operator="containsText" id="{E8DF0F23-15F8-459A-986E-051F91EE9C83}">
            <xm:f>NOT(ISERROR(SEARCH('Drop down options'!$C$12,I19)))</xm:f>
            <xm:f>'Drop down options'!$C$12</xm:f>
            <x14:dxf>
              <fill>
                <patternFill>
                  <bgColor rgb="FFFF0000"/>
                </patternFill>
              </fill>
            </x14:dxf>
          </x14:cfRule>
          <x14:cfRule type="containsText" priority="41" operator="containsText" id="{E7299041-336F-466C-854F-B8219F72A663}">
            <xm:f>NOT(ISERROR(SEARCH('Drop down options'!$C$11,I19)))</xm:f>
            <xm:f>'Drop down options'!$C$11</xm:f>
            <x14:dxf>
              <fill>
                <patternFill>
                  <bgColor rgb="FF00B050"/>
                </patternFill>
              </fill>
            </x14:dxf>
          </x14:cfRule>
          <xm:sqref>I19</xm:sqref>
        </x14:conditionalFormatting>
        <x14:conditionalFormatting xmlns:xm="http://schemas.microsoft.com/office/excel/2006/main">
          <x14:cfRule type="containsText" priority="28" operator="containsText" id="{D6E1C4A4-6CB5-4DDA-8B49-25A1C873F002}">
            <xm:f>NOT(ISERROR(SEARCH('Drop down options'!$C$26,J19)))</xm:f>
            <xm:f>'Drop down options'!$C$26</xm:f>
            <x14:dxf>
              <fill>
                <patternFill>
                  <bgColor theme="0"/>
                </patternFill>
              </fill>
            </x14:dxf>
          </x14:cfRule>
          <x14:cfRule type="containsText" priority="29" operator="containsText" id="{147C866C-91E6-40D2-9E53-CB6A21F260C1}">
            <xm:f>NOT(ISERROR(SEARCH('Drop down options'!$C$25,J19)))</xm:f>
            <xm:f>'Drop down options'!$C$25</xm:f>
            <x14:dxf>
              <fill>
                <patternFill>
                  <bgColor rgb="FFFF0000"/>
                </patternFill>
              </fill>
            </x14:dxf>
          </x14:cfRule>
          <x14:cfRule type="containsText" priority="30" operator="containsText" id="{B3078C86-33AA-4308-8ECB-6E167D08B805}">
            <xm:f>NOT(ISERROR(SEARCH('Drop down options'!$C$24,J19)))</xm:f>
            <xm:f>'Drop down options'!$C$24</xm:f>
            <x14:dxf>
              <fill>
                <patternFill>
                  <bgColor rgb="FFFFC000"/>
                </patternFill>
              </fill>
            </x14:dxf>
          </x14:cfRule>
          <x14:cfRule type="containsText" priority="31" operator="containsText" id="{85EBC146-809B-46E7-86AA-09E3844D9401}">
            <xm:f>NOT(ISERROR(SEARCH('Drop down options'!$C$23,J19)))</xm:f>
            <xm:f>'Drop down options'!$C$23</xm:f>
            <x14:dxf>
              <fill>
                <patternFill>
                  <bgColor rgb="FFFFFF00"/>
                </patternFill>
              </fill>
            </x14:dxf>
          </x14:cfRule>
          <x14:cfRule type="containsText" priority="32" operator="containsText" id="{1B8D35C3-A799-45F3-ACFF-F62595123736}">
            <xm:f>NOT(ISERROR(SEARCH('Drop down options'!$C$22,J19)))</xm:f>
            <xm:f>'Drop down options'!$C$22</xm:f>
            <x14:dxf>
              <fill>
                <patternFill>
                  <bgColor rgb="FF92D050"/>
                </patternFill>
              </fill>
            </x14:dxf>
          </x14:cfRule>
          <x14:cfRule type="containsText" priority="33" operator="containsText" id="{3CC60148-FE32-4D39-8D66-415DAA3D433B}">
            <xm:f>NOT(ISERROR(SEARCH('Drop down options'!$C$21,J19)))</xm:f>
            <xm:f>'Drop down options'!$C$21</xm:f>
            <x14:dxf>
              <fill>
                <patternFill>
                  <bgColor rgb="FF00B050"/>
                </patternFill>
              </fill>
            </x14:dxf>
          </x14:cfRule>
          <xm:sqref>J19</xm:sqref>
        </x14:conditionalFormatting>
        <x14:conditionalFormatting xmlns:xm="http://schemas.microsoft.com/office/excel/2006/main">
          <x14:cfRule type="containsText" priority="25" operator="containsText" id="{612FAA76-8131-452A-8D23-64F5A3661C32}">
            <xm:f>NOT(ISERROR(SEARCH('Drop down options'!$C$29,K19)))</xm:f>
            <xm:f>'Drop down options'!$C$29</xm:f>
            <x14:dxf>
              <fill>
                <patternFill>
                  <bgColor rgb="FFFF0000"/>
                </patternFill>
              </fill>
            </x14:dxf>
          </x14:cfRule>
          <x14:cfRule type="containsText" priority="26" operator="containsText" id="{F5F4A167-AD37-4BCE-940B-B17CB3D60BB8}">
            <xm:f>NOT(ISERROR(SEARCH('Drop down options'!$C$28,K19)))</xm:f>
            <xm:f>'Drop down options'!$C$28</xm:f>
            <x14:dxf>
              <fill>
                <patternFill>
                  <bgColor rgb="FFFFFF00"/>
                </patternFill>
              </fill>
            </x14:dxf>
          </x14:cfRule>
          <x14:cfRule type="containsText" priority="27" operator="containsText" id="{F067976A-F727-401E-A7EF-975FBDE9939B}">
            <xm:f>NOT(ISERROR(SEARCH('Drop down options'!$C$27,K19)))</xm:f>
            <xm:f>'Drop down options'!$C$27</xm:f>
            <x14:dxf>
              <fill>
                <patternFill>
                  <bgColor rgb="FF00B050"/>
                </patternFill>
              </fill>
            </x14:dxf>
          </x14:cfRule>
          <xm:sqref>K19</xm:sqref>
        </x14:conditionalFormatting>
        <x14:conditionalFormatting xmlns:xm="http://schemas.microsoft.com/office/excel/2006/main">
          <x14:cfRule type="containsText" priority="20" operator="containsText" id="{32293B34-F1AB-4830-9281-66B1D767941A}">
            <xm:f>NOT(ISERROR(SEARCH('Drop down options'!$C$34,L19)))</xm:f>
            <xm:f>'Drop down options'!$C$34</xm:f>
            <x14:dxf>
              <fill>
                <patternFill>
                  <bgColor rgb="FFFF0000"/>
                </patternFill>
              </fill>
            </x14:dxf>
          </x14:cfRule>
          <x14:cfRule type="containsText" priority="21" operator="containsText" id="{D3AD1ECA-4EA2-4C07-B3AF-565998271D9F}">
            <xm:f>NOT(ISERROR(SEARCH('Drop down options'!$C$33,L19)))</xm:f>
            <xm:f>'Drop down options'!$C$33</xm:f>
            <x14:dxf>
              <fill>
                <patternFill>
                  <bgColor rgb="FFFFC000"/>
                </patternFill>
              </fill>
            </x14:dxf>
          </x14:cfRule>
          <x14:cfRule type="containsText" priority="22" operator="containsText" id="{5D950782-CBDA-4242-A29D-1285F058EDCB}">
            <xm:f>NOT(ISERROR(SEARCH('Drop down options'!$C$32,L19)))</xm:f>
            <xm:f>'Drop down options'!$C$32</xm:f>
            <x14:dxf>
              <fill>
                <patternFill>
                  <bgColor rgb="FFFFFF00"/>
                </patternFill>
              </fill>
            </x14:dxf>
          </x14:cfRule>
          <x14:cfRule type="containsText" priority="23" operator="containsText" id="{F99A2ADB-449A-4319-8C5B-53161EEBC9D9}">
            <xm:f>NOT(ISERROR(SEARCH('Drop down options'!$C$31,L19)))</xm:f>
            <xm:f>'Drop down options'!$C$31</xm:f>
            <x14:dxf>
              <fill>
                <patternFill>
                  <bgColor rgb="FF92D050"/>
                </patternFill>
              </fill>
            </x14:dxf>
          </x14:cfRule>
          <x14:cfRule type="containsText" priority="24" operator="containsText" id="{B300CFE1-2431-478B-AFC2-CC67506BD4A1}">
            <xm:f>NOT(ISERROR(SEARCH('Drop down options'!$C$30,L19)))</xm:f>
            <xm:f>'Drop down options'!$C$30</xm:f>
            <x14:dxf>
              <fill>
                <patternFill>
                  <bgColor rgb="FF00B050"/>
                </patternFill>
              </fill>
            </x14:dxf>
          </x14:cfRule>
          <xm:sqref>L19</xm:sqref>
        </x14:conditionalFormatting>
        <x14:conditionalFormatting xmlns:xm="http://schemas.microsoft.com/office/excel/2006/main">
          <x14:cfRule type="containsText" priority="17" operator="containsText" id="{0C18013F-5FDC-4317-8E29-70623C50388C}">
            <xm:f>NOT(ISERROR(SEARCH('Drop down options'!$C$37,M19)))</xm:f>
            <xm:f>'Drop down options'!$C$37</xm:f>
            <x14:dxf>
              <fill>
                <patternFill>
                  <bgColor rgb="FF00B050"/>
                </patternFill>
              </fill>
            </x14:dxf>
          </x14:cfRule>
          <x14:cfRule type="containsText" priority="18" operator="containsText" id="{4B97FF08-8AB7-4D3E-BEE3-99220FA4977E}">
            <xm:f>NOT(ISERROR(SEARCH('Drop down options'!$C$36,M19)))</xm:f>
            <xm:f>'Drop down options'!$C$36</xm:f>
            <x14:dxf>
              <fill>
                <patternFill>
                  <bgColor rgb="FFFFFF00"/>
                </patternFill>
              </fill>
            </x14:dxf>
          </x14:cfRule>
          <x14:cfRule type="containsText" priority="19" operator="containsText" id="{7BEA012A-3E43-4D56-88BF-7DD29A62C683}">
            <xm:f>NOT(ISERROR(SEARCH('Drop down options'!$C$35,M19)))</xm:f>
            <xm:f>'Drop down options'!$C$35</xm:f>
            <x14:dxf>
              <fill>
                <patternFill>
                  <bgColor rgb="FFFF0000"/>
                </patternFill>
              </fill>
            </x14:dxf>
          </x14:cfRule>
          <xm:sqref>M19</xm:sqref>
        </x14:conditionalFormatting>
        <x14:conditionalFormatting xmlns:xm="http://schemas.microsoft.com/office/excel/2006/main">
          <x14:cfRule type="containsText" priority="12" operator="containsText" id="{BBCAC21A-ED0D-45BE-A74B-F48625DA70EE}">
            <xm:f>NOT(ISERROR(SEARCH('Drop down options'!$C$17,N19)))</xm:f>
            <xm:f>'Drop down options'!$C$17</xm:f>
            <x14:dxf>
              <fill>
                <patternFill>
                  <bgColor rgb="FFFF0000"/>
                </patternFill>
              </fill>
            </x14:dxf>
          </x14:cfRule>
          <x14:cfRule type="containsText" priority="13" operator="containsText" id="{4B14FE57-801E-4EE6-AEB9-97EB5F768C67}">
            <xm:f>NOT(ISERROR(SEARCH('Drop down options'!$C$16,N19)))</xm:f>
            <xm:f>'Drop down options'!$C$16</xm:f>
            <x14:dxf>
              <fill>
                <patternFill>
                  <bgColor rgb="FFFFC000"/>
                </patternFill>
              </fill>
            </x14:dxf>
          </x14:cfRule>
          <x14:cfRule type="containsText" priority="14" operator="containsText" id="{E31DA0DC-B04B-4D10-88BC-C4D5314D5C26}">
            <xm:f>NOT(ISERROR(SEARCH('Drop down options'!$C$15,N19)))</xm:f>
            <xm:f>'Drop down options'!$C$15</xm:f>
            <x14:dxf>
              <fill>
                <patternFill>
                  <bgColor rgb="FFFFFF00"/>
                </patternFill>
              </fill>
            </x14:dxf>
          </x14:cfRule>
          <x14:cfRule type="containsText" priority="15" operator="containsText" id="{4B42C66E-E65A-42A9-B78D-FAE025D88634}">
            <xm:f>NOT(ISERROR(SEARCH('Drop down options'!$C$14,N19)))</xm:f>
            <xm:f>'Drop down options'!$C$14</xm:f>
            <x14:dxf>
              <fill>
                <patternFill>
                  <bgColor rgb="FF92D050"/>
                </patternFill>
              </fill>
            </x14:dxf>
          </x14:cfRule>
          <x14:cfRule type="containsText" priority="16" operator="containsText" id="{9A5195DE-661F-44E8-A966-6672E70E2935}">
            <xm:f>NOT(ISERROR(SEARCH('Drop down options'!$C$13,N19)))</xm:f>
            <xm:f>'Drop down options'!$C$13</xm:f>
            <x14:dxf>
              <fill>
                <patternFill>
                  <bgColor rgb="FF00B050"/>
                </patternFill>
              </fill>
            </x14:dxf>
          </x14:cfRule>
          <xm:sqref>N19</xm:sqref>
        </x14:conditionalFormatting>
        <x14:conditionalFormatting xmlns:xm="http://schemas.microsoft.com/office/excel/2006/main">
          <x14:cfRule type="containsText" priority="10" operator="containsText" id="{B14BE755-56CD-44EE-90C0-DD42E1DF07D8}">
            <xm:f>NOT(ISERROR(SEARCH('Drop down options'!$C$12,O19)))</xm:f>
            <xm:f>'Drop down options'!$C$12</xm:f>
            <x14:dxf>
              <fill>
                <patternFill>
                  <bgColor rgb="FFFF0000"/>
                </patternFill>
              </fill>
            </x14:dxf>
          </x14:cfRule>
          <x14:cfRule type="containsText" priority="11" operator="containsText" id="{15233879-0FAE-480E-8C4C-7493B4AF99F4}">
            <xm:f>NOT(ISERROR(SEARCH('Drop down options'!$C$11,O19)))</xm:f>
            <xm:f>'Drop down options'!$C$11</xm:f>
            <x14:dxf>
              <fill>
                <patternFill>
                  <bgColor rgb="FF00B050"/>
                </patternFill>
              </fill>
            </x14:dxf>
          </x14:cfRule>
          <xm:sqref>O19</xm:sqref>
        </x14:conditionalFormatting>
        <x14:conditionalFormatting xmlns:xm="http://schemas.microsoft.com/office/excel/2006/main">
          <x14:cfRule type="containsText" priority="7" operator="containsText" id="{DD716F10-3C8D-4593-8332-48571D2EF722}">
            <xm:f>NOT(ISERROR(SEARCH('Drop down options'!$C$40,P19)))</xm:f>
            <xm:f>'Drop down options'!$C$40</xm:f>
            <x14:dxf>
              <fill>
                <patternFill>
                  <bgColor rgb="FFFF0000"/>
                </patternFill>
              </fill>
            </x14:dxf>
          </x14:cfRule>
          <x14:cfRule type="containsText" priority="8" operator="containsText" id="{2C04201B-E31A-48D3-AAB8-1079094B9931}">
            <xm:f>NOT(ISERROR(SEARCH('Drop down options'!$C$39,P19)))</xm:f>
            <xm:f>'Drop down options'!$C$39</xm:f>
            <x14:dxf>
              <fill>
                <patternFill>
                  <bgColor rgb="FFFFFF00"/>
                </patternFill>
              </fill>
            </x14:dxf>
          </x14:cfRule>
          <x14:cfRule type="containsText" priority="9" operator="containsText" id="{7A711DE1-D144-40BB-9B99-9DD68F589288}">
            <xm:f>NOT(ISERROR(SEARCH('Drop down options'!$C$38,P19)))</xm:f>
            <xm:f>'Drop down options'!$C$38</xm:f>
            <x14:dxf>
              <fill>
                <patternFill>
                  <bgColor rgb="FF00B050"/>
                </patternFill>
              </fill>
            </x14:dxf>
          </x14:cfRule>
          <xm:sqref>P19:R19</xm:sqref>
        </x14:conditionalFormatting>
        <x14:conditionalFormatting xmlns:xm="http://schemas.microsoft.com/office/excel/2006/main">
          <x14:cfRule type="containsText" priority="5" operator="containsText" id="{73470B17-F732-4F50-B8FD-BB2DDEE014E3}">
            <xm:f>NOT(ISERROR(SEARCH('Drop down options'!$C$12,S19)))</xm:f>
            <xm:f>'Drop down options'!$C$12</xm:f>
            <x14:dxf>
              <fill>
                <patternFill>
                  <bgColor rgb="FFFF0000"/>
                </patternFill>
              </fill>
            </x14:dxf>
          </x14:cfRule>
          <x14:cfRule type="containsText" priority="6" operator="containsText" id="{88F355A5-937B-4B3E-B69C-58157B79AF6B}">
            <xm:f>NOT(ISERROR(SEARCH('Drop down options'!$C$11,S19)))</xm:f>
            <xm:f>'Drop down options'!$C$11</xm:f>
            <x14:dxf>
              <fill>
                <patternFill>
                  <bgColor rgb="FF00B050"/>
                </patternFill>
              </fill>
            </x14:dxf>
          </x14:cfRule>
          <xm:sqref>S19</xm:sqref>
        </x14:conditionalFormatting>
        <x14:conditionalFormatting xmlns:xm="http://schemas.microsoft.com/office/excel/2006/main">
          <x14:cfRule type="containsText" priority="3" operator="containsText" id="{9FBE5C4F-203D-4C14-837B-BEC318D0E0C3}">
            <xm:f>NOT(ISERROR(SEARCH('Drop down options'!$C$42,T19)))</xm:f>
            <xm:f>'Drop down options'!$C$42</xm:f>
            <x14:dxf>
              <fill>
                <patternFill>
                  <bgColor rgb="FF00B050"/>
                </patternFill>
              </fill>
            </x14:dxf>
          </x14:cfRule>
          <x14:cfRule type="containsText" priority="4" operator="containsText" id="{42B1B532-4D1D-4D7C-BDEE-46AA9D02586D}">
            <xm:f>NOT(ISERROR(SEARCH('Drop down options'!$C$41,T19)))</xm:f>
            <xm:f>'Drop down options'!$C$41</xm:f>
            <x14:dxf>
              <fill>
                <patternFill>
                  <bgColor rgb="FFFF0000"/>
                </patternFill>
              </fill>
            </x14:dxf>
          </x14:cfRule>
          <xm:sqref>T19</xm:sqref>
        </x14:conditionalFormatting>
        <x14:conditionalFormatting xmlns:xm="http://schemas.microsoft.com/office/excel/2006/main">
          <x14:cfRule type="containsText" priority="1" operator="containsText" id="{96ADE592-D7A7-4DE4-B0D1-108E58AB6D2B}">
            <xm:f>NOT(ISERROR(SEARCH('Drop down options'!$C$42,U19)))</xm:f>
            <xm:f>'Drop down options'!$C$42</xm:f>
            <x14:dxf>
              <fill>
                <patternFill>
                  <bgColor rgb="FF00B050"/>
                </patternFill>
              </fill>
            </x14:dxf>
          </x14:cfRule>
          <x14:cfRule type="containsText" priority="2" operator="containsText" id="{FB734DC4-20EE-4057-AD14-E1058EBDB871}">
            <xm:f>NOT(ISERROR(SEARCH('Drop down options'!$C$41,U19)))</xm:f>
            <xm:f>'Drop down options'!$C$41</xm:f>
            <x14:dxf>
              <fill>
                <patternFill>
                  <bgColor rgb="FFFF0000"/>
                </patternFill>
              </fill>
            </x14:dxf>
          </x14:cfRule>
          <xm:sqref>U19</xm:sqref>
        </x14:conditionalFormatting>
      </x14:conditionalFormattings>
    </ext>
    <ext xmlns:x14="http://schemas.microsoft.com/office/spreadsheetml/2009/9/main" uri="{CCE6A557-97BC-4b89-ADB6-D9C93CAAB3DF}">
      <x14:dataValidations xmlns:xm="http://schemas.microsoft.com/office/excel/2006/main" count="12">
        <x14:dataValidation type="list" allowBlank="1" showInputMessage="1" showErrorMessage="1">
          <x14:formula1>
            <xm:f>'Drop down options'!$C$7:$C$9</xm:f>
          </x14:formula1>
          <xm:sqref>U4</xm:sqref>
        </x14:dataValidation>
        <x14:dataValidation type="list" allowBlank="1" showInputMessage="1" showErrorMessage="1">
          <x14:formula1>
            <xm:f>'Drop down options'!$C$4:$C$6</xm:f>
          </x14:formula1>
          <xm:sqref>O4:R4</xm:sqref>
        </x14:dataValidation>
        <x14:dataValidation type="list" allowBlank="1" showInputMessage="1" showErrorMessage="1">
          <x14:formula1>
            <xm:f>'Drop down options'!$C$2:$C$3</xm:f>
          </x14:formula1>
          <xm:sqref>M4:N4</xm:sqref>
        </x14:dataValidation>
        <x14:dataValidation type="list" allowBlank="1" showInputMessage="1" showErrorMessage="1">
          <x14:formula1>
            <xm:f>'Drop down options'!$C$11:$C$12</xm:f>
          </x14:formula1>
          <xm:sqref>D19</xm:sqref>
        </x14:dataValidation>
        <x14:dataValidation type="list" allowBlank="1" showInputMessage="1" showErrorMessage="1">
          <x14:formula1>
            <xm:f>'Drop down options'!$C$13:$C$17</xm:f>
          </x14:formula1>
          <xm:sqref>E19</xm:sqref>
        </x14:dataValidation>
        <x14:dataValidation type="list" allowBlank="1" showInputMessage="1" showErrorMessage="1">
          <x14:formula1>
            <xm:f>'Drop down options'!$C$18:$C$20</xm:f>
          </x14:formula1>
          <xm:sqref>G19</xm:sqref>
        </x14:dataValidation>
        <x14:dataValidation type="list" allowBlank="1" showInputMessage="1" showErrorMessage="1">
          <x14:formula1>
            <xm:f>'Drop down options'!$C$21:$C$26</xm:f>
          </x14:formula1>
          <xm:sqref>J19</xm:sqref>
        </x14:dataValidation>
        <x14:dataValidation type="list" allowBlank="1" showInputMessage="1" showErrorMessage="1">
          <x14:formula1>
            <xm:f>'Drop down options'!$C$27:$C$29</xm:f>
          </x14:formula1>
          <xm:sqref>K19</xm:sqref>
        </x14:dataValidation>
        <x14:dataValidation type="list" allowBlank="1" showInputMessage="1" showErrorMessage="1">
          <x14:formula1>
            <xm:f>'Drop down options'!$C$30:$C$34</xm:f>
          </x14:formula1>
          <xm:sqref>L19</xm:sqref>
        </x14:dataValidation>
        <x14:dataValidation type="list" allowBlank="1" showInputMessage="1" showErrorMessage="1">
          <x14:formula1>
            <xm:f>'Drop down options'!$C$35:$C$37</xm:f>
          </x14:formula1>
          <xm:sqref>M19</xm:sqref>
        </x14:dataValidation>
        <x14:dataValidation type="list" allowBlank="1" showInputMessage="1" showErrorMessage="1">
          <x14:formula1>
            <xm:f>'Drop down options'!$C$38:$C$40</xm:f>
          </x14:formula1>
          <xm:sqref>P19:R19</xm:sqref>
        </x14:dataValidation>
        <x14:dataValidation type="list" allowBlank="1" showInputMessage="1" showErrorMessage="1">
          <x14:formula1>
            <xm:f>'Drop down options'!$C$41:$C$42</xm:f>
          </x14:formula1>
          <xm:sqref>T19:U19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zoomScale="72" zoomScaleNormal="72" workbookViewId="0">
      <selection activeCell="E18" sqref="E18"/>
    </sheetView>
  </sheetViews>
  <sheetFormatPr defaultRowHeight="14.6" x14ac:dyDescent="0.4"/>
  <cols>
    <col min="1" max="1" width="8.84375" style="1" customWidth="1"/>
    <col min="2" max="2" width="64.765625" customWidth="1"/>
    <col min="3" max="3" width="15.53515625" style="47" customWidth="1"/>
  </cols>
  <sheetData>
    <row r="1" spans="1:3" x14ac:dyDescent="0.4">
      <c r="A1" s="89" t="s">
        <v>83</v>
      </c>
      <c r="B1" s="90"/>
      <c r="C1" s="91"/>
    </row>
    <row r="2" spans="1:3" ht="25.1" customHeight="1" x14ac:dyDescent="0.4">
      <c r="A2" s="95">
        <v>1</v>
      </c>
      <c r="B2" s="102" t="s">
        <v>84</v>
      </c>
      <c r="C2" s="28" t="s">
        <v>53</v>
      </c>
    </row>
    <row r="3" spans="1:3" ht="25.1" customHeight="1" x14ac:dyDescent="0.4">
      <c r="A3" s="97"/>
      <c r="B3" s="103"/>
      <c r="C3" s="29" t="s">
        <v>34</v>
      </c>
    </row>
    <row r="4" spans="1:3" ht="19.95" customHeight="1" x14ac:dyDescent="0.4">
      <c r="A4" s="95">
        <v>2</v>
      </c>
      <c r="B4" s="92" t="s">
        <v>85</v>
      </c>
      <c r="C4" s="30" t="s">
        <v>35</v>
      </c>
    </row>
    <row r="5" spans="1:3" ht="19.95" customHeight="1" x14ac:dyDescent="0.4">
      <c r="A5" s="96"/>
      <c r="B5" s="93"/>
      <c r="C5" s="31" t="s">
        <v>36</v>
      </c>
    </row>
    <row r="6" spans="1:3" ht="19.95" customHeight="1" x14ac:dyDescent="0.4">
      <c r="A6" s="97"/>
      <c r="B6" s="94"/>
      <c r="C6" s="32" t="s">
        <v>37</v>
      </c>
    </row>
    <row r="7" spans="1:3" ht="19.95" customHeight="1" x14ac:dyDescent="0.4">
      <c r="A7" s="95">
        <v>3</v>
      </c>
      <c r="B7" s="92" t="s">
        <v>61</v>
      </c>
      <c r="C7" s="30" t="s">
        <v>38</v>
      </c>
    </row>
    <row r="8" spans="1:3" ht="19.95" customHeight="1" x14ac:dyDescent="0.4">
      <c r="A8" s="96"/>
      <c r="B8" s="93"/>
      <c r="C8" s="31" t="s">
        <v>62</v>
      </c>
    </row>
    <row r="9" spans="1:3" ht="19.95" customHeight="1" x14ac:dyDescent="0.4">
      <c r="A9" s="97"/>
      <c r="B9" s="94"/>
      <c r="C9" s="32" t="s">
        <v>63</v>
      </c>
    </row>
    <row r="10" spans="1:3" x14ac:dyDescent="0.4">
      <c r="A10" s="98" t="s">
        <v>86</v>
      </c>
      <c r="B10" s="99"/>
      <c r="C10" s="100"/>
    </row>
    <row r="11" spans="1:3" ht="32.4" customHeight="1" x14ac:dyDescent="0.4">
      <c r="A11" s="95">
        <v>1</v>
      </c>
      <c r="B11" s="92" t="s">
        <v>97</v>
      </c>
      <c r="C11" s="30" t="s">
        <v>40</v>
      </c>
    </row>
    <row r="12" spans="1:3" ht="27" customHeight="1" x14ac:dyDescent="0.4">
      <c r="A12" s="97"/>
      <c r="B12" s="101"/>
      <c r="C12" s="32" t="s">
        <v>34</v>
      </c>
    </row>
    <row r="13" spans="1:3" x14ac:dyDescent="0.4">
      <c r="A13" s="95">
        <v>2</v>
      </c>
      <c r="B13" s="92" t="s">
        <v>95</v>
      </c>
      <c r="C13" s="33" t="s">
        <v>46</v>
      </c>
    </row>
    <row r="14" spans="1:3" x14ac:dyDescent="0.4">
      <c r="A14" s="96"/>
      <c r="B14" s="104"/>
      <c r="C14" s="34" t="s">
        <v>43</v>
      </c>
    </row>
    <row r="15" spans="1:3" ht="13.85" customHeight="1" x14ac:dyDescent="0.4">
      <c r="A15" s="96"/>
      <c r="B15" s="104"/>
      <c r="C15" s="35" t="s">
        <v>87</v>
      </c>
    </row>
    <row r="16" spans="1:3" x14ac:dyDescent="0.4">
      <c r="A16" s="96"/>
      <c r="B16" s="104"/>
      <c r="C16" s="36" t="s">
        <v>41</v>
      </c>
    </row>
    <row r="17" spans="1:3" x14ac:dyDescent="0.4">
      <c r="A17" s="97"/>
      <c r="B17" s="101"/>
      <c r="C17" s="37" t="s">
        <v>88</v>
      </c>
    </row>
    <row r="18" spans="1:3" ht="25.1" customHeight="1" x14ac:dyDescent="0.4">
      <c r="A18" s="95">
        <v>3</v>
      </c>
      <c r="B18" s="92" t="s">
        <v>90</v>
      </c>
      <c r="C18" s="30" t="s">
        <v>35</v>
      </c>
    </row>
    <row r="19" spans="1:3" ht="25.1" customHeight="1" x14ac:dyDescent="0.4">
      <c r="A19" s="96"/>
      <c r="B19" s="93"/>
      <c r="C19" s="31" t="s">
        <v>36</v>
      </c>
    </row>
    <row r="20" spans="1:3" ht="25.1" customHeight="1" x14ac:dyDescent="0.4">
      <c r="A20" s="97"/>
      <c r="B20" s="94"/>
      <c r="C20" s="32" t="s">
        <v>37</v>
      </c>
    </row>
    <row r="21" spans="1:3" x14ac:dyDescent="0.4">
      <c r="A21" s="95">
        <v>4</v>
      </c>
      <c r="B21" s="105" t="s">
        <v>28</v>
      </c>
      <c r="C21" s="30" t="s">
        <v>91</v>
      </c>
    </row>
    <row r="22" spans="1:3" x14ac:dyDescent="0.4">
      <c r="A22" s="96"/>
      <c r="B22" s="106"/>
      <c r="C22" s="38" t="s">
        <v>49</v>
      </c>
    </row>
    <row r="23" spans="1:3" x14ac:dyDescent="0.4">
      <c r="A23" s="96"/>
      <c r="B23" s="106"/>
      <c r="C23" s="31" t="s">
        <v>48</v>
      </c>
    </row>
    <row r="24" spans="1:3" x14ac:dyDescent="0.4">
      <c r="A24" s="96"/>
      <c r="B24" s="106"/>
      <c r="C24" s="39" t="s">
        <v>50</v>
      </c>
    </row>
    <row r="25" spans="1:3" x14ac:dyDescent="0.4">
      <c r="A25" s="96"/>
      <c r="B25" s="106"/>
      <c r="C25" s="40" t="s">
        <v>92</v>
      </c>
    </row>
    <row r="26" spans="1:3" x14ac:dyDescent="0.4">
      <c r="A26" s="97"/>
      <c r="B26" s="107"/>
      <c r="C26" s="41" t="s">
        <v>45</v>
      </c>
    </row>
    <row r="27" spans="1:3" x14ac:dyDescent="0.4">
      <c r="A27" s="95">
        <v>5</v>
      </c>
      <c r="B27" s="111" t="s">
        <v>93</v>
      </c>
      <c r="C27" s="33" t="s">
        <v>47</v>
      </c>
    </row>
    <row r="28" spans="1:3" x14ac:dyDescent="0.4">
      <c r="A28" s="96"/>
      <c r="B28" s="104"/>
      <c r="C28" s="35" t="s">
        <v>42</v>
      </c>
    </row>
    <row r="29" spans="1:3" x14ac:dyDescent="0.4">
      <c r="A29" s="97"/>
      <c r="B29" s="101"/>
      <c r="C29" s="37" t="s">
        <v>44</v>
      </c>
    </row>
    <row r="30" spans="1:3" x14ac:dyDescent="0.4">
      <c r="A30" s="95">
        <v>6</v>
      </c>
      <c r="B30" s="105" t="s">
        <v>94</v>
      </c>
      <c r="C30" s="30" t="s">
        <v>91</v>
      </c>
    </row>
    <row r="31" spans="1:3" x14ac:dyDescent="0.4">
      <c r="A31" s="96"/>
      <c r="B31" s="106"/>
      <c r="C31" s="38" t="s">
        <v>49</v>
      </c>
    </row>
    <row r="32" spans="1:3" x14ac:dyDescent="0.4">
      <c r="A32" s="96"/>
      <c r="B32" s="106"/>
      <c r="C32" s="31" t="s">
        <v>48</v>
      </c>
    </row>
    <row r="33" spans="1:3" x14ac:dyDescent="0.4">
      <c r="A33" s="96"/>
      <c r="B33" s="106"/>
      <c r="C33" s="39" t="s">
        <v>50</v>
      </c>
    </row>
    <row r="34" spans="1:3" x14ac:dyDescent="0.4">
      <c r="A34" s="97"/>
      <c r="B34" s="107"/>
      <c r="C34" s="37" t="s">
        <v>44</v>
      </c>
    </row>
    <row r="35" spans="1:3" x14ac:dyDescent="0.4">
      <c r="A35" s="95">
        <v>7</v>
      </c>
      <c r="B35" s="111" t="s">
        <v>89</v>
      </c>
      <c r="C35" s="42" t="s">
        <v>35</v>
      </c>
    </row>
    <row r="36" spans="1:3" x14ac:dyDescent="0.4">
      <c r="A36" s="96"/>
      <c r="B36" s="104"/>
      <c r="C36" s="31" t="s">
        <v>36</v>
      </c>
    </row>
    <row r="37" spans="1:3" x14ac:dyDescent="0.4">
      <c r="A37" s="97"/>
      <c r="B37" s="101"/>
      <c r="C37" s="43" t="s">
        <v>37</v>
      </c>
    </row>
    <row r="38" spans="1:3" ht="16.100000000000001" customHeight="1" x14ac:dyDescent="0.4">
      <c r="A38" s="108">
        <v>8</v>
      </c>
      <c r="B38" s="92" t="s">
        <v>96</v>
      </c>
      <c r="C38" s="44" t="s">
        <v>47</v>
      </c>
    </row>
    <row r="39" spans="1:3" ht="16.100000000000001" customHeight="1" x14ac:dyDescent="0.4">
      <c r="A39" s="109"/>
      <c r="B39" s="104"/>
      <c r="C39" s="45" t="s">
        <v>42</v>
      </c>
    </row>
    <row r="40" spans="1:3" ht="16.100000000000001" customHeight="1" x14ac:dyDescent="0.4">
      <c r="A40" s="110"/>
      <c r="B40" s="101"/>
      <c r="C40" s="46" t="s">
        <v>44</v>
      </c>
    </row>
    <row r="41" spans="1:3" x14ac:dyDescent="0.4">
      <c r="A41" s="95">
        <v>9</v>
      </c>
      <c r="B41" s="92" t="s">
        <v>98</v>
      </c>
      <c r="C41" s="42" t="s">
        <v>40</v>
      </c>
    </row>
    <row r="42" spans="1:3" x14ac:dyDescent="0.4">
      <c r="A42" s="97"/>
      <c r="B42" s="101"/>
      <c r="C42" s="43" t="s">
        <v>34</v>
      </c>
    </row>
  </sheetData>
  <mergeCells count="26">
    <mergeCell ref="B38:B40"/>
    <mergeCell ref="A38:A40"/>
    <mergeCell ref="B41:B42"/>
    <mergeCell ref="A41:A42"/>
    <mergeCell ref="B27:B29"/>
    <mergeCell ref="A27:A29"/>
    <mergeCell ref="B30:B34"/>
    <mergeCell ref="A30:A34"/>
    <mergeCell ref="B35:B37"/>
    <mergeCell ref="A35:A37"/>
    <mergeCell ref="B13:B17"/>
    <mergeCell ref="A13:A17"/>
    <mergeCell ref="B18:B20"/>
    <mergeCell ref="A18:A20"/>
    <mergeCell ref="B21:B26"/>
    <mergeCell ref="A21:A26"/>
    <mergeCell ref="A1:C1"/>
    <mergeCell ref="B7:B9"/>
    <mergeCell ref="A7:A9"/>
    <mergeCell ref="A10:C10"/>
    <mergeCell ref="B11:B12"/>
    <mergeCell ref="A11:A12"/>
    <mergeCell ref="B2:B3"/>
    <mergeCell ref="A2:A3"/>
    <mergeCell ref="B4:B6"/>
    <mergeCell ref="A4:A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Vulnerability Assessment Tool</vt:lpstr>
      <vt:lpstr>Social &amp; Infrastructure </vt:lpstr>
      <vt:lpstr>Drop down options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Noelene Marisa Yesudas</dc:creator>
  <cp:lastModifiedBy>Sonali Anusree Patro</cp:lastModifiedBy>
  <dcterms:created xsi:type="dcterms:W3CDTF">2019-07-17T04:48:58Z</dcterms:created>
  <dcterms:modified xsi:type="dcterms:W3CDTF">2019-07-29T11:23:25Z</dcterms:modified>
</cp:coreProperties>
</file>